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equitablebank.sharepoint.com/teams/DCC/Shared Documents/General/DCC Live documents/SEDAR/"/>
    </mc:Choice>
  </mc:AlternateContent>
  <xr:revisionPtr revIDLastSave="3805" documentId="8_{D1A5D753-E6EC-42D5-9F23-8E9F99CBE2B7}" xr6:coauthVersionLast="47" xr6:coauthVersionMax="47" xr10:uidLastSave="{58A288AF-7560-4830-B8E3-D744ABF2113B}"/>
  <bookViews>
    <workbookView xWindow="-120" yWindow="-120" windowWidth="29040" windowHeight="15840" tabRatio="942" xr2:uid="{F7DEAB1D-E821-4C05-AB23-006AC45DAD4E}"/>
  </bookViews>
  <sheets>
    <sheet name="Cover Page" sheetId="33" r:id="rId1"/>
    <sheet name="NTR" sheetId="26" r:id="rId2"/>
    <sheet name="TOC" sheetId="27" r:id="rId3"/>
    <sheet name="T1-Financial Highlights" sheetId="1" r:id="rId4"/>
    <sheet name="T2-Balance Sheet" sheetId="5" r:id="rId5"/>
    <sheet name="T3-Income Statements" sheetId="2" r:id="rId6"/>
    <sheet name="T4-NII" sheetId="3" r:id="rId7"/>
    <sheet name="T5-Non-interest exp" sheetId="4" r:id="rId8"/>
    <sheet name="T6-Average BS" sheetId="6" r:id="rId9"/>
    <sheet name="T7-LUM" sheetId="12" r:id="rId10"/>
    <sheet name="T8-Deposits" sheetId="7" r:id="rId11"/>
    <sheet name="T9-Impaired loans" sheetId="8" r:id="rId12"/>
    <sheet name="T10-PCL by business " sheetId="29" r:id="rId13"/>
    <sheet name="T11-Allowance continuity" sheetId="13" r:id="rId14"/>
    <sheet name="T12-Allowance by business" sheetId="30" r:id="rId15"/>
    <sheet name="T13-Loan by Province" sheetId="14" r:id="rId16"/>
    <sheet name="T14-Resid mort by location" sheetId="15" r:id="rId17"/>
    <sheet name="T15-Residential mort by amort" sheetId="16" r:id="rId18"/>
    <sheet name="T16-LTV of new origination" sheetId="17" r:id="rId19"/>
    <sheet name="T17-LTV of existing" sheetId="18" r:id="rId20"/>
    <sheet name="T18-Avg credit score" sheetId="19" r:id="rId21"/>
    <sheet name="Non-GAAP" sheetId="22" r:id="rId22"/>
    <sheet name="Glossary" sheetId="24" r:id="rId23"/>
    <sheet name="Acronyms" sheetId="23" r:id="rId24"/>
  </sheets>
  <definedNames>
    <definedName name="_____RD1" localSheetId="0">#REF!</definedName>
    <definedName name="_____RD1">#REF!</definedName>
    <definedName name="_____RD2" localSheetId="0">#REF!</definedName>
    <definedName name="_____RD2">#REF!</definedName>
    <definedName name="____2006_Progress" localSheetId="0">#REF!</definedName>
    <definedName name="____2006_Progress">#REF!</definedName>
    <definedName name="____RD1">#REF!</definedName>
    <definedName name="____RD2">#REF!</definedName>
    <definedName name="____row1">#REF!</definedName>
    <definedName name="___2006_Progress">#REF!</definedName>
    <definedName name="___RD1">#REF!</definedName>
    <definedName name="___RD2">#REF!</definedName>
    <definedName name="___row1">#REF!</definedName>
    <definedName name="__123Graph_D" hidden="1">#REF!</definedName>
    <definedName name="__2006_Progress">#REF!</definedName>
    <definedName name="__RD1">#REF!</definedName>
    <definedName name="__RD2">#REF!</definedName>
    <definedName name="__row1">#REF!</definedName>
    <definedName name="_1_2006_Progress">#REF!</definedName>
    <definedName name="_2006_Progress">#REF!</definedName>
    <definedName name="_2009_Budget">#REF!</definedName>
    <definedName name="_2009_Projection">#REF!</definedName>
    <definedName name="_2009_YTD_Actual">#REF!</definedName>
    <definedName name="_2009_YTD_Budget">#REF!</definedName>
    <definedName name="_2010_Projection">#REF!</definedName>
    <definedName name="_2010_Time_Projection">#REF!</definedName>
    <definedName name="_2011_Budget">#REF!</definedName>
    <definedName name="_2011_Time_Budget">#REF!</definedName>
    <definedName name="_8_depreciation">#REF!</definedName>
    <definedName name="_8_depreciation1">#REF!</definedName>
    <definedName name="_99_Budget">#REF!</definedName>
    <definedName name="_Con1">#REF!</definedName>
    <definedName name="_CQR1">#REF!</definedName>
    <definedName name="_CQR2">#REF!</definedName>
    <definedName name="_CQR3">#REF!</definedName>
    <definedName name="_CQR4">#REF!</definedName>
    <definedName name="_Dollar_Allocations">#REF!</definedName>
    <definedName name="_Fill" hidden="1">#REF!</definedName>
    <definedName name="_xlnm._FilterDatabase" localSheetId="18" hidden="1">'T16-LTV of new origination'!$B$9:$S$12</definedName>
    <definedName name="_may1" localSheetId="0">#REF!</definedName>
    <definedName name="_may1">#REF!</definedName>
    <definedName name="_Months" localSheetId="0">#REF!</definedName>
    <definedName name="_Months">#REF!</definedName>
    <definedName name="_Oct1" localSheetId="0">#REF!</definedName>
    <definedName name="_Oct1">#REF!</definedName>
    <definedName name="_Oct2">#REF!</definedName>
    <definedName name="_oct3">#REF!</definedName>
    <definedName name="_RD1">#REF!</definedName>
    <definedName name="_RD2">#REF!</definedName>
    <definedName name="_row1">#REF!</definedName>
    <definedName name="_SC1">#REF!</definedName>
    <definedName name="_subproducts_">#REF!</definedName>
    <definedName name="_Time_Allocations">#REF!</definedName>
    <definedName name="a">#REF!</definedName>
    <definedName name="aa">#REF!</definedName>
    <definedName name="abc" hidden="1">#REF!</definedName>
    <definedName name="abccccc" hidden="1">#REF!</definedName>
    <definedName name="abcd" hidden="1">#REF!</definedName>
    <definedName name="ABCP_OS">#REF!</definedName>
    <definedName name="aby">#REF!</definedName>
    <definedName name="ac" hidden="1">#REF!</definedName>
    <definedName name="acc_def_amt">#REF!</definedName>
    <definedName name="Account_info">#REF!</definedName>
    <definedName name="ad">#REF!</definedName>
    <definedName name="advance_date">#REF!</definedName>
    <definedName name="AIRB_Bank">#REF!</definedName>
    <definedName name="AIRB_Corporate">#REF!</definedName>
    <definedName name="AIRB_Corporate_DD">#REF!</definedName>
    <definedName name="AIRB_SL_HVCRE">#REF!</definedName>
    <definedName name="AIRB_SL_HVCRE_DD">#REF!</definedName>
    <definedName name="AIRB_SL_NonHVCRE">#REF!</definedName>
    <definedName name="AIRB_SL_NonHVCRE_DD">#REF!</definedName>
    <definedName name="AIRB_SME_Corp">#REF!</definedName>
    <definedName name="AIRB_SME_Corp_DD">#REF!</definedName>
    <definedName name="AIRB_Sovereign">#REF!</definedName>
    <definedName name="AIRB_Trading">#REF!</definedName>
    <definedName name="All_Expenses">#REF!</definedName>
    <definedName name="allocation_export">#REF!</definedName>
    <definedName name="Allowance">#REF!</definedName>
    <definedName name="Amort">#REF!</definedName>
    <definedName name="amort_canc">#REF!</definedName>
    <definedName name="Amount">#REF!</definedName>
    <definedName name="Appraised">#REF!</definedName>
    <definedName name="April">#REF!</definedName>
    <definedName name="April1">#REF!</definedName>
    <definedName name="ARLEASData">OFFSET(#REF!,0,0,COUNTA(#REF!),46)</definedName>
    <definedName name="ARTran">OFFSET(#REF!,0,0,COUNTA(#REF!),16)</definedName>
    <definedName name="as">#REF!</definedName>
    <definedName name="AS2DocOpenMode" hidden="1">"AS2DocumentEdit"</definedName>
    <definedName name="AS2HasNoAutoHeaderFooter" hidden="1">" "</definedName>
    <definedName name="AS2ReportLS" hidden="1">1</definedName>
    <definedName name="AS2SyncStepLS" hidden="1">0</definedName>
    <definedName name="AS2TickmarkLS" hidden="1">#REF!</definedName>
    <definedName name="AS2VersionLS" hidden="1">300</definedName>
    <definedName name="asdefadsfasd">#REF!</definedName>
    <definedName name="asdf">#REF!</definedName>
    <definedName name="asdfad">#REF!</definedName>
    <definedName name="Asset">7</definedName>
    <definedName name="Aug">#REF!</definedName>
    <definedName name="Av_Bal">#REF!</definedName>
    <definedName name="Avg_Int_Rate">#REF!</definedName>
    <definedName name="b">#REF!</definedName>
    <definedName name="b_prop_type">OFFSET(#REF!,0,0,COUNTA(#REF!),1)</definedName>
    <definedName name="Basel">#REF!</definedName>
    <definedName name="BaseRWA_WrongWay">#REF!</definedName>
    <definedName name="BCAR121">#REF!</definedName>
    <definedName name="BEN_Acct">#REF!</definedName>
    <definedName name="BG_Del" hidden="1">15</definedName>
    <definedName name="BG_Ins" hidden="1">4</definedName>
    <definedName name="BG_Mod" hidden="1">6</definedName>
    <definedName name="BLPH1" hidden="1">#REF!</definedName>
    <definedName name="BLPH2" hidden="1">#REF!</definedName>
    <definedName name="BLPH3" hidden="1">#REF!</definedName>
    <definedName name="BLPH4" hidden="1">#REF!</definedName>
    <definedName name="BLPH5" hidden="1">#REF!</definedName>
    <definedName name="BLPH6" hidden="1">#REF!</definedName>
    <definedName name="Bond_Price">#REF!</definedName>
    <definedName name="BotBak">26</definedName>
    <definedName name="BotBakreason">25</definedName>
    <definedName name="Broker">8</definedName>
    <definedName name="bv">#REF!</definedName>
    <definedName name="ca" hidden="1">#REF!</definedName>
    <definedName name="Canada_Curve">#REF!+#REF!</definedName>
    <definedName name="Capital_Elements">#REF!</definedName>
    <definedName name="capital_query">#REF!</definedName>
    <definedName name="capital_query1">#REF!</definedName>
    <definedName name="Capital_Subs">#REF!</definedName>
    <definedName name="CASH">#REF!</definedName>
    <definedName name="CASH_BALANCE">#REF!</definedName>
    <definedName name="CASTLEGAR">#REF!</definedName>
    <definedName name="CASTLEGAR_DEC_">#REF!</definedName>
    <definedName name="CATEG">#REF!</definedName>
    <definedName name="CBQ">#REF!</definedName>
    <definedName name="ccccccc" hidden="1">#REF!</definedName>
    <definedName name="CDE">OFFSET(#REF!,0,0,COUNTA(#REF!),53)</definedName>
    <definedName name="CIQWBGuid" hidden="1">"f83134af-4787-4efb-8673-7eb66caa4510"</definedName>
    <definedName name="CL">#REF!</definedName>
    <definedName name="client_spec_expense">#REF!</definedName>
    <definedName name="CMB_Hedge_Mkv">#REF!</definedName>
    <definedName name="CMB_Maturity">#REF!</definedName>
    <definedName name="CMB_PDA">#REF!</definedName>
    <definedName name="CMB_premium_amort">#REF!</definedName>
    <definedName name="Code">#REF!</definedName>
    <definedName name="code1">#REF!</definedName>
    <definedName name="COF">#REF!</definedName>
    <definedName name="Column">#REF!</definedName>
    <definedName name="Column1">#REF!</definedName>
    <definedName name="Commitment">OFFSET(#REF!,0,0,COUNTA(#REF!),1)</definedName>
    <definedName name="con">#REF!</definedName>
    <definedName name="condo">#REF!</definedName>
    <definedName name="Construction">#REF!</definedName>
    <definedName name="ContractType">13</definedName>
    <definedName name="COPY1">#REF!</definedName>
    <definedName name="COPY11">#REF!</definedName>
    <definedName name="COPY2">#REF!</definedName>
    <definedName name="COPY21">#REF!</definedName>
    <definedName name="COPY3">#REF!</definedName>
    <definedName name="COPY31">#REF!</definedName>
    <definedName name="COPY4">#REF!</definedName>
    <definedName name="COPY5">#REF!</definedName>
    <definedName name="COPY6">#REF!</definedName>
    <definedName name="correction">#REF!</definedName>
    <definedName name="cost_centre_s_ments">#REF!</definedName>
    <definedName name="Cost_Of_Funds">#REF!</definedName>
    <definedName name="Costcentre">#REF!</definedName>
    <definedName name="CountryList">#REF!</definedName>
    <definedName name="coupon">#REF!</definedName>
    <definedName name="Coupon_CAD">#REF!</definedName>
    <definedName name="Coupon_CMB">#REF!</definedName>
    <definedName name="Coupon_income_CAD">#REF!</definedName>
    <definedName name="Coupon_income_CMB">#REF!</definedName>
    <definedName name="coupons">#REF!</definedName>
    <definedName name="CPA_FEE_MONTH">#REF!</definedName>
    <definedName name="CQ">#REF!</definedName>
    <definedName name="CQR">#REF!</definedName>
    <definedName name="CreditCode">27</definedName>
    <definedName name="CreditRisk">#REF!</definedName>
    <definedName name="_xlnm.Criteria">#REF!</definedName>
    <definedName name="Criteria1">#REF!</definedName>
    <definedName name="CUR_DEF_AMOUNT_P">#REF!</definedName>
    <definedName name="CUR_DEF_AMOUNT_S">#REF!</definedName>
    <definedName name="CURRENT_FUNDING_REQUEST">#REF!</definedName>
    <definedName name="Current_Settelement_Date">#REF!</definedName>
    <definedName name="CurrentCount">#REF!</definedName>
    <definedName name="CurrStatus">4</definedName>
    <definedName name="Cust">#REF!</definedName>
    <definedName name="CustName">3</definedName>
    <definedName name="Custno">2</definedName>
    <definedName name="cv">#REF!</definedName>
    <definedName name="d">#REF!</definedName>
    <definedName name="Data">#REF!</definedName>
    <definedName name="Data1">#REF!</definedName>
    <definedName name="data2">#REF!</definedName>
    <definedName name="_xlnm.database">#REF!</definedName>
    <definedName name="Date">#REF!</definedName>
    <definedName name="Date_Curve">#REF!</definedName>
    <definedName name="Date_Pfo">#REF!</definedName>
    <definedName name="date_range">#REF!</definedName>
    <definedName name="Date_Valuation">#REF!</definedName>
    <definedName name="DBotBak">24</definedName>
    <definedName name="Dclosed">18</definedName>
    <definedName name="dddd">#REF!</definedName>
    <definedName name="ddddd" hidden="1">#REF!</definedName>
    <definedName name="Ddefault">16</definedName>
    <definedName name="Deduction_Phase_in">#REF!</definedName>
    <definedName name="Def">#REF!</definedName>
    <definedName name="DEF_AMOUNT">#REF!</definedName>
    <definedName name="DEF_TOTAL">#REF!</definedName>
    <definedName name="DefAmount">34</definedName>
    <definedName name="DefaultedLeaseTotal">#REF!</definedName>
    <definedName name="DefaultLeaseToatal2">#REF!</definedName>
    <definedName name="DefaultsActive">#REF!</definedName>
    <definedName name="DefaultsClosed">#REF!</definedName>
    <definedName name="DefaultsNew">#REF!</definedName>
    <definedName name="DefLoss">35</definedName>
    <definedName name="DefOrigCost">31</definedName>
    <definedName name="DefRecoveries">37</definedName>
    <definedName name="deft2">#REF!</definedName>
    <definedName name="Derivatives">#REF!</definedName>
    <definedName name="Details">OFFSET(#REF!,0,0,COUNTA(#REF!),17)</definedName>
    <definedName name="dfu">#REF!</definedName>
    <definedName name="die">#REF!</definedName>
    <definedName name="Division">11</definedName>
    <definedName name="DME_Dirty">"False"</definedName>
    <definedName name="DME_LocalFile">"True"</definedName>
    <definedName name="DOI">#REF!</definedName>
    <definedName name="DPA_00035009">#REF!</definedName>
    <definedName name="DPA_01036005">#REF!</definedName>
    <definedName name="DPA_01036007">#REF!</definedName>
    <definedName name="DPA_01036008">#REF!</definedName>
    <definedName name="DPA_01036009">#REF!</definedName>
    <definedName name="DPA_01036010">#REF!</definedName>
    <definedName name="DPA_01036011">#REF!</definedName>
    <definedName name="DPA_01036012">#REF!</definedName>
    <definedName name="DPA_01055108">#REF!</definedName>
    <definedName name="DPA_01055109">#REF!</definedName>
    <definedName name="DPA_01055309">#REF!</definedName>
    <definedName name="DPA_01096005">#REF!</definedName>
    <definedName name="DPA_01096008">#REF!</definedName>
    <definedName name="DPA_03046008">#REF!</definedName>
    <definedName name="DPA_03085308">#REF!</definedName>
    <definedName name="DPA_03095308">#REF!</definedName>
    <definedName name="DPA_03096008">#REF!</definedName>
    <definedName name="DPA_04026005">#REF!</definedName>
    <definedName name="DPA_04036005">#REF!</definedName>
    <definedName name="DPA_04096005">#REF!</definedName>
    <definedName name="DPA_04096008">#REF!</definedName>
    <definedName name="DPA_1003">#REF!</definedName>
    <definedName name="DPA_1004">#REF!</definedName>
    <definedName name="DPA_1018">#REF!</definedName>
    <definedName name="DPA_1027">#REF!</definedName>
    <definedName name="DPA_1041">#REF!</definedName>
    <definedName name="DPA_1055">#REF!</definedName>
    <definedName name="DPA_1085">#REF!</definedName>
    <definedName name="DPA_1101">#REF!</definedName>
    <definedName name="DPA_1102">#REF!</definedName>
    <definedName name="DPA_1103">#REF!</definedName>
    <definedName name="DPA_1104" localSheetId="0">#REF!</definedName>
    <definedName name="DPA_1104">#REF!</definedName>
    <definedName name="DPA_1105" localSheetId="0">#REF!</definedName>
    <definedName name="DPA_1105">#REF!</definedName>
    <definedName name="DPA_1106" localSheetId="0">#REF!</definedName>
    <definedName name="DPA_1106">#REF!</definedName>
    <definedName name="DPA_1108" localSheetId="0">#REF!</definedName>
    <definedName name="DPA_1108">#REF!</definedName>
    <definedName name="DPA_1109" localSheetId="0">#REF!</definedName>
    <definedName name="DPA_1109">#REF!</definedName>
    <definedName name="DPA_1110" localSheetId="0">#REF!</definedName>
    <definedName name="DPA_1110">#REF!</definedName>
    <definedName name="DPA_1111" localSheetId="0">#REF!</definedName>
    <definedName name="DPA_1111">#REF!</definedName>
    <definedName name="DPA_1112" localSheetId="0">#REF!</definedName>
    <definedName name="DPA_1112">#REF!</definedName>
    <definedName name="DPA_1113" localSheetId="0">#REF!</definedName>
    <definedName name="DPA_1113">#REF!</definedName>
    <definedName name="DPA_1114">#REF!</definedName>
    <definedName name="DPA_1115">#REF!</definedName>
    <definedName name="DPA_1116" localSheetId="0">#REF!</definedName>
    <definedName name="DPA_1116">#REF!</definedName>
    <definedName name="DPA_1117" localSheetId="0">#REF!</definedName>
    <definedName name="DPA_1117">#REF!</definedName>
    <definedName name="DPA_1118" localSheetId="0">#REF!</definedName>
    <definedName name="DPA_1118">#REF!</definedName>
    <definedName name="DPA_1169" localSheetId="0">#REF!</definedName>
    <definedName name="DPA_1169">#REF!</definedName>
    <definedName name="DPA_1189">#REF!</definedName>
    <definedName name="DPA_1190">#REF!</definedName>
    <definedName name="DPA_1191">#REF!</definedName>
    <definedName name="DPA_1192">#REF!</definedName>
    <definedName name="DPA_1193">#REF!</definedName>
    <definedName name="DPA_1194">#REF!</definedName>
    <definedName name="DPA_1195">#REF!</definedName>
    <definedName name="DPA_1196">#REF!</definedName>
    <definedName name="DPA_1197">#REF!</definedName>
    <definedName name="DPA_1201">#REF!</definedName>
    <definedName name="DPA_1202">#REF!</definedName>
    <definedName name="DPA_1203">#REF!</definedName>
    <definedName name="DPA_1204">#REF!</definedName>
    <definedName name="DPA_1205">#REF!</definedName>
    <definedName name="DPA_1206">#REF!</definedName>
    <definedName name="DPA_1207">#REF!</definedName>
    <definedName name="DPA_1228">#REF!</definedName>
    <definedName name="DPA_1305" localSheetId="0">#REF!</definedName>
    <definedName name="DPA_1305">#REF!</definedName>
    <definedName name="DPA_1307" localSheetId="0">#REF!</definedName>
    <definedName name="DPA_1307">#REF!</definedName>
    <definedName name="DPA_1308" localSheetId="0">#REF!</definedName>
    <definedName name="DPA_1308">#REF!</definedName>
    <definedName name="DPA_1309" localSheetId="0">#REF!</definedName>
    <definedName name="DPA_1309">#REF!</definedName>
    <definedName name="DPA_1311">#REF!</definedName>
    <definedName name="DPA_1312" localSheetId="0">#REF!</definedName>
    <definedName name="DPA_1312">#REF!</definedName>
    <definedName name="DPA_1313" localSheetId="0">#REF!</definedName>
    <definedName name="DPA_1313">#REF!</definedName>
    <definedName name="DPA_1314" localSheetId="0">#REF!</definedName>
    <definedName name="DPA_1314">#REF!</definedName>
    <definedName name="DPA_1351" localSheetId="0">#REF!</definedName>
    <definedName name="DPA_1351">#REF!</definedName>
    <definedName name="DPA_1359">#REF!</definedName>
    <definedName name="DPA_1388">#REF!</definedName>
    <definedName name="DPA_1400">#REF!</definedName>
    <definedName name="DPA_1401">#REF!</definedName>
    <definedName name="DPA_1402">#REF!</definedName>
    <definedName name="DPA_1403">#REF!</definedName>
    <definedName name="DPA_1404">#REF!</definedName>
    <definedName name="DPA_1405">#REF!</definedName>
    <definedName name="DPA_1406">#REF!</definedName>
    <definedName name="DPA_1407">#REF!</definedName>
    <definedName name="DPA_1408">#REF!</definedName>
    <definedName name="DPA_1409">#REF!</definedName>
    <definedName name="DPA_1410">#REF!</definedName>
    <definedName name="DPA_1411">#REF!</definedName>
    <definedName name="DPA_1412">#REF!</definedName>
    <definedName name="DPA_1413">#REF!</definedName>
    <definedName name="DPA_1414">#REF!</definedName>
    <definedName name="DPA_1415">#REF!</definedName>
    <definedName name="DPA_1416">#REF!</definedName>
    <definedName name="DPA_1417">#REF!</definedName>
    <definedName name="DPA_1418">#REF!</definedName>
    <definedName name="DPA_1419">#REF!</definedName>
    <definedName name="DPA_1420">#REF!</definedName>
    <definedName name="DPA_1421">#REF!</definedName>
    <definedName name="DPA_1422">#REF!</definedName>
    <definedName name="DPA_1423">#REF!</definedName>
    <definedName name="DPA_1424">#REF!</definedName>
    <definedName name="DPA_1425">#REF!</definedName>
    <definedName name="DPA_1426">#REF!</definedName>
    <definedName name="DPA_1427">#REF!</definedName>
    <definedName name="DPA_1428">#REF!</definedName>
    <definedName name="DPA_1429">#REF!</definedName>
    <definedName name="DPA_1430">#REF!</definedName>
    <definedName name="DPA_1431">#REF!</definedName>
    <definedName name="DPA_1432">#REF!</definedName>
    <definedName name="DPA_1433">#REF!</definedName>
    <definedName name="DPA_1434">#REF!</definedName>
    <definedName name="DPA_1435">#REF!</definedName>
    <definedName name="DPA_1436">#REF!</definedName>
    <definedName name="DPA_1437">#REF!</definedName>
    <definedName name="DPA_1438">#REF!</definedName>
    <definedName name="DPA_1439">#REF!</definedName>
    <definedName name="DPA_1457">#REF!</definedName>
    <definedName name="DPA_1470">#REF!</definedName>
    <definedName name="DPA_1472">#REF!</definedName>
    <definedName name="DPA_1480">#REF!</definedName>
    <definedName name="DPA_1481">#REF!</definedName>
    <definedName name="DPA_1482">#REF!</definedName>
    <definedName name="DPA_1483">#REF!</definedName>
    <definedName name="DPA_1484">#REF!</definedName>
    <definedName name="DPA_1488">#REF!</definedName>
    <definedName name="DPA_1500">#REF!</definedName>
    <definedName name="DPA_1501">#REF!</definedName>
    <definedName name="DPA_1510">#REF!</definedName>
    <definedName name="DPA_1518">#REF!</definedName>
    <definedName name="DPA_1526">#REF!</definedName>
    <definedName name="DPA_1527">#REF!</definedName>
    <definedName name="DPA_1531">#REF!</definedName>
    <definedName name="DPA_1532">#REF!</definedName>
    <definedName name="DPA_1533">#REF!</definedName>
    <definedName name="DPA_1535">#REF!</definedName>
    <definedName name="DPA_1536">#REF!</definedName>
    <definedName name="DPA_1537">#REF!</definedName>
    <definedName name="DPA_1539">#REF!</definedName>
    <definedName name="DPA_1540">#REF!</definedName>
    <definedName name="DPA_1546">#REF!</definedName>
    <definedName name="DPA_1551">#REF!</definedName>
    <definedName name="DPA_1552">#REF!</definedName>
    <definedName name="DPA_1558">#REF!</definedName>
    <definedName name="DPA_1559">#REF!</definedName>
    <definedName name="DPA_1560">#REF!</definedName>
    <definedName name="DPA_1561">#REF!</definedName>
    <definedName name="DPA_1562">#REF!</definedName>
    <definedName name="DPA_1565">#REF!</definedName>
    <definedName name="DPA_1567">#REF!</definedName>
    <definedName name="DPA_1573">#REF!</definedName>
    <definedName name="DPA_1575">#REF!</definedName>
    <definedName name="DPA_1576">#REF!</definedName>
    <definedName name="DPA_1580">#REF!</definedName>
    <definedName name="DPA_1601">#REF!</definedName>
    <definedName name="DPA_1602">#REF!</definedName>
    <definedName name="DPA_1603">#REF!</definedName>
    <definedName name="DPA_1604">#REF!</definedName>
    <definedName name="DPA_1605">#REF!</definedName>
    <definedName name="DPA_1606">#REF!</definedName>
    <definedName name="DPA_1608">#REF!</definedName>
    <definedName name="DPA_1628">#REF!</definedName>
    <definedName name="DPA_1629">#REF!</definedName>
    <definedName name="DPA_1636">#REF!</definedName>
    <definedName name="DPA_1639">#REF!</definedName>
    <definedName name="DPA_1676">#REF!</definedName>
    <definedName name="DPA_1687">#REF!</definedName>
    <definedName name="DPA_1700">#REF!</definedName>
    <definedName name="DPA_1703">#REF!</definedName>
    <definedName name="DPA_1718">#REF!</definedName>
    <definedName name="DPA_1719">#REF!</definedName>
    <definedName name="DPA_1720">#REF!</definedName>
    <definedName name="DPA_1721">#REF!</definedName>
    <definedName name="DPA_1722">#REF!</definedName>
    <definedName name="DPA_1723">#REF!</definedName>
    <definedName name="DPA_1724">#REF!</definedName>
    <definedName name="DPA_1725">#REF!</definedName>
    <definedName name="DPA_1726">#REF!</definedName>
    <definedName name="DPA_1727">#REF!</definedName>
    <definedName name="DPA_1728">#REF!</definedName>
    <definedName name="DPA_1729">#REF!</definedName>
    <definedName name="DPA_1730">#REF!</definedName>
    <definedName name="DPA_1731">#REF!</definedName>
    <definedName name="DPA_1732">#REF!</definedName>
    <definedName name="DPA_1733">#REF!</definedName>
    <definedName name="DPA_1734">#REF!</definedName>
    <definedName name="DPA_1735">#REF!</definedName>
    <definedName name="DPA_1736">#REF!</definedName>
    <definedName name="DPA_1737">#REF!</definedName>
    <definedName name="DPA_1738">#REF!</definedName>
    <definedName name="DPA_1739">#REF!</definedName>
    <definedName name="DPA_1740">#REF!</definedName>
    <definedName name="DPA_1741">#REF!</definedName>
    <definedName name="DPA_1742">#REF!</definedName>
    <definedName name="DPA_1743">#REF!</definedName>
    <definedName name="DPA_1744">#REF!</definedName>
    <definedName name="DPA_1745">#REF!</definedName>
    <definedName name="DPA_1746">#REF!</definedName>
    <definedName name="DPA_1747">#REF!</definedName>
    <definedName name="DPA_1748">#REF!</definedName>
    <definedName name="DPA_1749">#REF!</definedName>
    <definedName name="DPA_1750">#REF!</definedName>
    <definedName name="DPA_1753">#REF!</definedName>
    <definedName name="DPA_1754">#REF!</definedName>
    <definedName name="DPA_1755">#REF!</definedName>
    <definedName name="DPA_1756">#REF!</definedName>
    <definedName name="DPA_1757">#REF!</definedName>
    <definedName name="DPA_1758">#REF!</definedName>
    <definedName name="DPA_1813">#REF!</definedName>
    <definedName name="DPA_1814">#REF!</definedName>
    <definedName name="DPA_1988">#REF!</definedName>
    <definedName name="DPA_1998">#REF!</definedName>
    <definedName name="DPA_2101">#REF!</definedName>
    <definedName name="DPA_2102">#REF!</definedName>
    <definedName name="DPA_2103">#REF!</definedName>
    <definedName name="DPA_2104">#REF!</definedName>
    <definedName name="DPA_2105">#REF!</definedName>
    <definedName name="DPA_2106">#REF!</definedName>
    <definedName name="DPA_2107">#REF!</definedName>
    <definedName name="DPA_2109">#REF!</definedName>
    <definedName name="DPA_2110">#REF!</definedName>
    <definedName name="DPA_2111">#REF!</definedName>
    <definedName name="DPA_2112">#REF!</definedName>
    <definedName name="DPA_2113">#REF!</definedName>
    <definedName name="DPA_2114">#REF!</definedName>
    <definedName name="DPA_2115">#REF!</definedName>
    <definedName name="DPA_2116">#REF!</definedName>
    <definedName name="DPA_2117">#REF!</definedName>
    <definedName name="DPA_2118">#REF!</definedName>
    <definedName name="DPA_2119">#REF!</definedName>
    <definedName name="DPA_2120">#REF!</definedName>
    <definedName name="DPA_2121">#REF!</definedName>
    <definedName name="DPA_2122">#REF!</definedName>
    <definedName name="DPA_2123">#REF!</definedName>
    <definedName name="DPA_2124">#REF!</definedName>
    <definedName name="DPA_2125" localSheetId="0">#REF!</definedName>
    <definedName name="DPA_2125">#REF!</definedName>
    <definedName name="DPA_2127" localSheetId="0">#REF!</definedName>
    <definedName name="DPA_2127">#REF!</definedName>
    <definedName name="DPA_2128" localSheetId="0">#REF!</definedName>
    <definedName name="DPA_2128">#REF!</definedName>
    <definedName name="DPA_2129" localSheetId="0">#REF!</definedName>
    <definedName name="DPA_2129">#REF!</definedName>
    <definedName name="DPA_2130" localSheetId="0">#REF!</definedName>
    <definedName name="DPA_2130">#REF!</definedName>
    <definedName name="DPA_2131">#REF!</definedName>
    <definedName name="DPA_2201">#REF!</definedName>
    <definedName name="DPA_2202">#REF!</definedName>
    <definedName name="DPA_2203">#REF!</definedName>
    <definedName name="DPA_2204">#REF!</definedName>
    <definedName name="DPA_2205">#REF!</definedName>
    <definedName name="DPA_2206">#REF!</definedName>
    <definedName name="DPA_2207">#REF!</definedName>
    <definedName name="DPA_2208">#REF!</definedName>
    <definedName name="DPA_2209">#REF!</definedName>
    <definedName name="DPA_2210">#REF!</definedName>
    <definedName name="DPA_2211">#REF!</definedName>
    <definedName name="DPA_2212">#REF!</definedName>
    <definedName name="DPA_2213">#REF!</definedName>
    <definedName name="DPA_2214">#REF!</definedName>
    <definedName name="DPA_2215">#REF!</definedName>
    <definedName name="DPA_2216">#REF!</definedName>
    <definedName name="DPA_2217">#REF!</definedName>
    <definedName name="DPA_2218">#REF!</definedName>
    <definedName name="DPA_2219">#REF!</definedName>
    <definedName name="DPA_2220">#REF!</definedName>
    <definedName name="DPA_2221">#REF!</definedName>
    <definedName name="DPA_2222">#REF!</definedName>
    <definedName name="DPA_2223">#REF!</definedName>
    <definedName name="DPA_2224">#REF!</definedName>
    <definedName name="DPA_2264">#REF!</definedName>
    <definedName name="DPA_2602">#REF!</definedName>
    <definedName name="DPA_2816">#REF!</definedName>
    <definedName name="DPA_3200">#REF!</definedName>
    <definedName name="DPA_3201">#REF!</definedName>
    <definedName name="DPA_3204">#REF!</definedName>
    <definedName name="DPA_3209">#REF!</definedName>
    <definedName name="DPA_3210">#REF!</definedName>
    <definedName name="DPA_3211">#REF!</definedName>
    <definedName name="DPA_3212">#REF!</definedName>
    <definedName name="DPA_3213">#REF!</definedName>
    <definedName name="DPA_3214">#REF!</definedName>
    <definedName name="DPA_3215">#REF!</definedName>
    <definedName name="DPA_3604">#REF!</definedName>
    <definedName name="DPA_3605">#REF!</definedName>
    <definedName name="DPA_4801">#REF!</definedName>
    <definedName name="DPA_4802">#REF!</definedName>
    <definedName name="DPA_4803">#REF!</definedName>
    <definedName name="DPA_4804">#REF!</definedName>
    <definedName name="DPA_4805">#REF!</definedName>
    <definedName name="DPA_4806">#REF!</definedName>
    <definedName name="DPA_4807">#REF!</definedName>
    <definedName name="DPA_4808">#REF!</definedName>
    <definedName name="dpa_4809">#REF!</definedName>
    <definedName name="DPA_4810">#REF!</definedName>
    <definedName name="DPA_4811">#REF!</definedName>
    <definedName name="DPA_4812">#REF!</definedName>
    <definedName name="DPA_4813">#REF!</definedName>
    <definedName name="DPA_4814">#REF!</definedName>
    <definedName name="DPA_4815">#REF!</definedName>
    <definedName name="DPA_4816">#REF!</definedName>
    <definedName name="DPA_4817">#REF!</definedName>
    <definedName name="DPA_4818">#REF!</definedName>
    <definedName name="DPA_4819">#REF!</definedName>
    <definedName name="DPA_4820">#REF!</definedName>
    <definedName name="DPA_4821">#REF!</definedName>
    <definedName name="DPA_4822">#REF!</definedName>
    <definedName name="DPA_4823">#REF!</definedName>
    <definedName name="DPA_4824">#REF!</definedName>
    <definedName name="DPA_4825">#REF!</definedName>
    <definedName name="DPA_4826">#REF!</definedName>
    <definedName name="DPA_4827">#REF!</definedName>
    <definedName name="DPA_4828">#REF!</definedName>
    <definedName name="DPA_4829">#REF!</definedName>
    <definedName name="DPA_4830">#REF!</definedName>
    <definedName name="DPA_4831">#REF!</definedName>
    <definedName name="DPA_4832">#REF!</definedName>
    <definedName name="DPA_4833">#REF!</definedName>
    <definedName name="DPA_4834">#REF!</definedName>
    <definedName name="DPA_4835">#REF!</definedName>
    <definedName name="DPA_4836">#REF!</definedName>
    <definedName name="DPA_4837">#REF!</definedName>
    <definedName name="DPA_4838">#REF!</definedName>
    <definedName name="DPA_4839">#REF!</definedName>
    <definedName name="DPA_4840">#REF!</definedName>
    <definedName name="DPA_4841">#REF!</definedName>
    <definedName name="DPA_4842">#REF!</definedName>
    <definedName name="DPA_4843">#REF!</definedName>
    <definedName name="DPA_4844">#REF!</definedName>
    <definedName name="DPA_4845">#REF!</definedName>
    <definedName name="DPA_4846">#REF!</definedName>
    <definedName name="DPA_4847">#REF!</definedName>
    <definedName name="DPA_4848">#REF!</definedName>
    <definedName name="DPA_4849">#REF!</definedName>
    <definedName name="DPA_4850">#REF!</definedName>
    <definedName name="DPA_4851">#REF!</definedName>
    <definedName name="DPA_4852">#REF!</definedName>
    <definedName name="DPA_4853">#REF!</definedName>
    <definedName name="DPA_4854">#REF!</definedName>
    <definedName name="DPA_4855">#REF!</definedName>
    <definedName name="DPA_4856">#REF!</definedName>
    <definedName name="DPA_4857">#REF!</definedName>
    <definedName name="DPA_4858">#REF!</definedName>
    <definedName name="DPA_4859">#REF!</definedName>
    <definedName name="DPA_4860">#REF!</definedName>
    <definedName name="DPA_4861">#REF!</definedName>
    <definedName name="DPA_4862">#REF!</definedName>
    <definedName name="DPA_4863">#REF!</definedName>
    <definedName name="DPA_4864">#REF!</definedName>
    <definedName name="DPA_4865">#REF!</definedName>
    <definedName name="DPA_4866">#REF!</definedName>
    <definedName name="DPA_4867">#REF!</definedName>
    <definedName name="DPA_4868">#REF!</definedName>
    <definedName name="DPA_4869">#REF!</definedName>
    <definedName name="DPA_4870">#REF!</definedName>
    <definedName name="DPA_4873">#REF!</definedName>
    <definedName name="DPA_4874">#REF!</definedName>
    <definedName name="DPA_4875">#REF!</definedName>
    <definedName name="DPA_4876">#REF!</definedName>
    <definedName name="DPA_4877">#REF!</definedName>
    <definedName name="DPA_4878">#REF!</definedName>
    <definedName name="DPA_4879">#REF!</definedName>
    <definedName name="DPA_4880">#REF!</definedName>
    <definedName name="DPA_4881">#REF!</definedName>
    <definedName name="DPA_4882">#REF!</definedName>
    <definedName name="DPA_4883">#REF!</definedName>
    <definedName name="DPA_4885">#REF!</definedName>
    <definedName name="DPA_4886">#REF!</definedName>
    <definedName name="DPA_4887">#REF!</definedName>
    <definedName name="DPA_4888">#REF!</definedName>
    <definedName name="DPA_4889">#REF!</definedName>
    <definedName name="DPA_4890">#REF!</definedName>
    <definedName name="DPA_4892">#REF!</definedName>
    <definedName name="DPA_4893">#REF!</definedName>
    <definedName name="DPA_4894">#REF!</definedName>
    <definedName name="DPA_4895">#REF!</definedName>
    <definedName name="DPA_4896">#REF!</definedName>
    <definedName name="DPA_4897">#REF!</definedName>
    <definedName name="DPA_4899">#REF!</definedName>
    <definedName name="DPA_4900">#REF!</definedName>
    <definedName name="DPA_4901">#REF!</definedName>
    <definedName name="DPA_4902">#REF!</definedName>
    <definedName name="DPA_4903">#REF!</definedName>
    <definedName name="DPA_4904">#REF!</definedName>
    <definedName name="DPA_4906">#REF!</definedName>
    <definedName name="DPA_4907">#REF!</definedName>
    <definedName name="DPA_4908">#REF!</definedName>
    <definedName name="DPA_4909">#REF!</definedName>
    <definedName name="DPA_4910">#REF!</definedName>
    <definedName name="DPA_4911">#REF!</definedName>
    <definedName name="DPA_4913">#REF!</definedName>
    <definedName name="DPA_4914">#REF!</definedName>
    <definedName name="DPA_4915">#REF!</definedName>
    <definedName name="DPA_4916">#REF!</definedName>
    <definedName name="DPA_4917">#REF!</definedName>
    <definedName name="DPA_4918">#REF!</definedName>
    <definedName name="DPA_4920">#REF!</definedName>
    <definedName name="DPA_4921">#REF!</definedName>
    <definedName name="DPA_4922">#REF!</definedName>
    <definedName name="DPA_4923">#REF!</definedName>
    <definedName name="DPA_4924">#REF!</definedName>
    <definedName name="DPA_4925">#REF!</definedName>
    <definedName name="DPA_4927">#REF!</definedName>
    <definedName name="DPA_4928">#REF!</definedName>
    <definedName name="DPA_4929">#REF!</definedName>
    <definedName name="DPA_4930">#REF!</definedName>
    <definedName name="DPA_4931">#REF!</definedName>
    <definedName name="DPA_4932">#REF!</definedName>
    <definedName name="DPA_4934">#REF!</definedName>
    <definedName name="DPA_4935">#REF!</definedName>
    <definedName name="DPA_4936">#REF!</definedName>
    <definedName name="DPA_4937">#REF!</definedName>
    <definedName name="DPA_4938">#REF!</definedName>
    <definedName name="DPA_4939">#REF!</definedName>
    <definedName name="DPA_4941">#REF!</definedName>
    <definedName name="DPA_4942">#REF!</definedName>
    <definedName name="DPA_4943">#REF!</definedName>
    <definedName name="DPA_4944">#REF!</definedName>
    <definedName name="DPA_4945">#REF!</definedName>
    <definedName name="DPA_4946">#REF!</definedName>
    <definedName name="DPA_4949">#REF!</definedName>
    <definedName name="DPA_4950">#REF!</definedName>
    <definedName name="DPA_4951">#REF!</definedName>
    <definedName name="DPA_4952">#REF!</definedName>
    <definedName name="DPA_4953">#REF!</definedName>
    <definedName name="DPA_4955">#REF!</definedName>
    <definedName name="DPA_4956">#REF!</definedName>
    <definedName name="DPA_4957">#REF!</definedName>
    <definedName name="DPA_4958">#REF!</definedName>
    <definedName name="DPA_4959">#REF!</definedName>
    <definedName name="DPA_4960">#REF!</definedName>
    <definedName name="DPA_4962">#REF!</definedName>
    <definedName name="DPA_4963">#REF!</definedName>
    <definedName name="DPA_4964">#REF!</definedName>
    <definedName name="DPA_4965">#REF!</definedName>
    <definedName name="DPA_4966">#REF!</definedName>
    <definedName name="DPA_4967">#REF!</definedName>
    <definedName name="DPA_4969">#REF!</definedName>
    <definedName name="DPA_4970">#REF!</definedName>
    <definedName name="DPA_4971">#REF!</definedName>
    <definedName name="DPA_4972">#REF!</definedName>
    <definedName name="DPA_4973">#REF!</definedName>
    <definedName name="DPA_4974">#REF!</definedName>
    <definedName name="DPA_4976">#REF!</definedName>
    <definedName name="DPA_4977">#REF!</definedName>
    <definedName name="DPA_4978">#REF!</definedName>
    <definedName name="DPA_4979">#REF!</definedName>
    <definedName name="DPA_4980">#REF!</definedName>
    <definedName name="DPA_4981">#REF!</definedName>
    <definedName name="DPA_4983">#REF!</definedName>
    <definedName name="DPA_4984">#REF!</definedName>
    <definedName name="DPA_4985">#REF!</definedName>
    <definedName name="DPA_4986">#REF!</definedName>
    <definedName name="DPA_4987">#REF!</definedName>
    <definedName name="DPA_4988">#REF!</definedName>
    <definedName name="DPA_4990">#REF!</definedName>
    <definedName name="DPA_4991">#REF!</definedName>
    <definedName name="DPA_4992">#REF!</definedName>
    <definedName name="DPA_4993">#REF!</definedName>
    <definedName name="DPA_4994">#REF!</definedName>
    <definedName name="DPA_4995">#REF!</definedName>
    <definedName name="DPA_4997">#REF!</definedName>
    <definedName name="DPA_4998">#REF!</definedName>
    <definedName name="DPA_4999">#REF!</definedName>
    <definedName name="DPA_5000">#REF!</definedName>
    <definedName name="DPA_5001">#REF!</definedName>
    <definedName name="DPA_5002">#REF!</definedName>
    <definedName name="DPA_5004">#REF!</definedName>
    <definedName name="DPA_5005">#REF!</definedName>
    <definedName name="DPA_5006">#REF!</definedName>
    <definedName name="DPA_5007">#REF!</definedName>
    <definedName name="DPA_5008">#REF!</definedName>
    <definedName name="DPA_5009">#REF!</definedName>
    <definedName name="DPA_5011">#REF!</definedName>
    <definedName name="DPA_5012">#REF!</definedName>
    <definedName name="DPA_5013">#REF!</definedName>
    <definedName name="DPA_5014">#REF!</definedName>
    <definedName name="DPA_5015">#REF!</definedName>
    <definedName name="DPA_5016">#REF!</definedName>
    <definedName name="DPA_5018">#REF!</definedName>
    <definedName name="DPA_5019">#REF!</definedName>
    <definedName name="DPA_5020">#REF!</definedName>
    <definedName name="DPA_5021">#REF!</definedName>
    <definedName name="DPA_5022">#REF!</definedName>
    <definedName name="DPA_5024">#REF!</definedName>
    <definedName name="DPA_5025">#REF!</definedName>
    <definedName name="DPA_5026">#REF!</definedName>
    <definedName name="DPA_5027">#REF!</definedName>
    <definedName name="DPA_5028">#REF!</definedName>
    <definedName name="DPA_5030">#REF!</definedName>
    <definedName name="DPA_5031">#REF!</definedName>
    <definedName name="DPA_5032">#REF!</definedName>
    <definedName name="DPA_5033">#REF!</definedName>
    <definedName name="DPA_5034">#REF!</definedName>
    <definedName name="DPA_5036">#REF!</definedName>
    <definedName name="DPA_5037">#REF!</definedName>
    <definedName name="DPA_5038">#REF!</definedName>
    <definedName name="DPA_5039">#REF!</definedName>
    <definedName name="DPA_5040">#REF!</definedName>
    <definedName name="DPA_5042">#REF!</definedName>
    <definedName name="DPA_5043">#REF!</definedName>
    <definedName name="DPA_5044">#REF!</definedName>
    <definedName name="DPA_5045">#REF!</definedName>
    <definedName name="DPA_5046">#REF!</definedName>
    <definedName name="DPA_5048">#REF!</definedName>
    <definedName name="DPA_5049">#REF!</definedName>
    <definedName name="DPA_5050">#REF!</definedName>
    <definedName name="DPA_5051">#REF!</definedName>
    <definedName name="DPA_5052">#REF!</definedName>
    <definedName name="DPA_5054">#REF!</definedName>
    <definedName name="DPA_5055">#REF!</definedName>
    <definedName name="DPA_5056">#REF!</definedName>
    <definedName name="DPA_5057">#REF!</definedName>
    <definedName name="DPA_5058">#REF!</definedName>
    <definedName name="DPA_5060">#REF!</definedName>
    <definedName name="DPA_5061">#REF!</definedName>
    <definedName name="DPA_5062">#REF!</definedName>
    <definedName name="DPA_5063">#REF!</definedName>
    <definedName name="DPA_5064">#REF!</definedName>
    <definedName name="DPA_5066">#REF!</definedName>
    <definedName name="DPA_5067">#REF!</definedName>
    <definedName name="DPA_5068">#REF!</definedName>
    <definedName name="DPA_5069">#REF!</definedName>
    <definedName name="DPA_5070">#REF!</definedName>
    <definedName name="DPA_5072">#REF!</definedName>
    <definedName name="DPA_5073">#REF!</definedName>
    <definedName name="DPA_5074">#REF!</definedName>
    <definedName name="DPA_5075">#REF!</definedName>
    <definedName name="DPA_5076">#REF!</definedName>
    <definedName name="DPA_5078">#REF!</definedName>
    <definedName name="DPA_5079">#REF!</definedName>
    <definedName name="DPA_5080">#REF!</definedName>
    <definedName name="DPA_5081">#REF!</definedName>
    <definedName name="DPA_5082">#REF!</definedName>
    <definedName name="DPA_5084">#REF!</definedName>
    <definedName name="DPA_5085">#REF!</definedName>
    <definedName name="DPA_5086">#REF!</definedName>
    <definedName name="DPA_5087">#REF!</definedName>
    <definedName name="DPA_5088">#REF!</definedName>
    <definedName name="DPA_5090">#REF!</definedName>
    <definedName name="DPA_5091">#REF!</definedName>
    <definedName name="DPA_5092">#REF!</definedName>
    <definedName name="DPA_5093">#REF!</definedName>
    <definedName name="DPA_5094">#REF!</definedName>
    <definedName name="DPA_5096">#REF!</definedName>
    <definedName name="DPA_5097">#REF!</definedName>
    <definedName name="DPA_5098">#REF!</definedName>
    <definedName name="DPA_5099">#REF!</definedName>
    <definedName name="DPA_5100">#REF!</definedName>
    <definedName name="DPA_5102">#REF!</definedName>
    <definedName name="DPA_5103">#REF!</definedName>
    <definedName name="DPA_5104">#REF!</definedName>
    <definedName name="DPA_5105">#REF!</definedName>
    <definedName name="DPA_5106">#REF!</definedName>
    <definedName name="DPA_5108">#REF!</definedName>
    <definedName name="DPA_5109">#REF!</definedName>
    <definedName name="DPA_5110">#REF!</definedName>
    <definedName name="DPA_5111">#REF!</definedName>
    <definedName name="DPA_5112">#REF!</definedName>
    <definedName name="DPA_5114">#REF!</definedName>
    <definedName name="DPA_5115">#REF!</definedName>
    <definedName name="DPA_5116">#REF!</definedName>
    <definedName name="DPA_5117">#REF!</definedName>
    <definedName name="DPA_5118">#REF!</definedName>
    <definedName name="DPA_5120">#REF!</definedName>
    <definedName name="DPA_5121">#REF!</definedName>
    <definedName name="DPA_5122">#REF!</definedName>
    <definedName name="DPA_5123">#REF!</definedName>
    <definedName name="DPA_5124">#REF!</definedName>
    <definedName name="DPA_5126">#REF!</definedName>
    <definedName name="DPA_5127">#REF!</definedName>
    <definedName name="DPA_5128">#REF!</definedName>
    <definedName name="DPA_5129">#REF!</definedName>
    <definedName name="DPA_5130">#REF!</definedName>
    <definedName name="DPA_5132">#REF!</definedName>
    <definedName name="DPA_5133">#REF!</definedName>
    <definedName name="DPA_5134">#REF!</definedName>
    <definedName name="DPA_5135">#REF!</definedName>
    <definedName name="DPA_5136">#REF!</definedName>
    <definedName name="DPA_5138">#REF!</definedName>
    <definedName name="DPA_5139">#REF!</definedName>
    <definedName name="DPA_5140">#REF!</definedName>
    <definedName name="DPA_5141">#REF!</definedName>
    <definedName name="DPA_5142">#REF!</definedName>
    <definedName name="DPA_5143">#REF!</definedName>
    <definedName name="DPA_5145">#REF!</definedName>
    <definedName name="DPA_5146">#REF!</definedName>
    <definedName name="DPA_5147">#REF!</definedName>
    <definedName name="DPA_5148">#REF!</definedName>
    <definedName name="DPA_5149">#REF!</definedName>
    <definedName name="DPA_5150">#REF!</definedName>
    <definedName name="DPA_5152">#REF!</definedName>
    <definedName name="DPA_5153">#REF!</definedName>
    <definedName name="DPA_5154">#REF!</definedName>
    <definedName name="DPA_5155">#REF!</definedName>
    <definedName name="DPA_5156">#REF!</definedName>
    <definedName name="DPA_5157">#REF!</definedName>
    <definedName name="DPA_5159">#REF!</definedName>
    <definedName name="DPA_5160">#REF!</definedName>
    <definedName name="DPA_5161">#REF!</definedName>
    <definedName name="DPA_5162">#REF!</definedName>
    <definedName name="DPA_5163">#REF!</definedName>
    <definedName name="DPA_5164">#REF!</definedName>
    <definedName name="DPA_5166">#REF!</definedName>
    <definedName name="DPA_5167">#REF!</definedName>
    <definedName name="DPA_5168">#REF!</definedName>
    <definedName name="DPA_5169">#REF!</definedName>
    <definedName name="DPA_5170">#REF!</definedName>
    <definedName name="DPA_5171">#REF!</definedName>
    <definedName name="DPA_5173">#REF!</definedName>
    <definedName name="DPA_5174">#REF!</definedName>
    <definedName name="DPA_5175">#REF!</definedName>
    <definedName name="DPA_5176">#REF!</definedName>
    <definedName name="DPA_5177">#REF!</definedName>
    <definedName name="DPA_5178">#REF!</definedName>
    <definedName name="DPA_5180">#REF!</definedName>
    <definedName name="DPA_5181">#REF!</definedName>
    <definedName name="DPA_5182">#REF!</definedName>
    <definedName name="DPA_5183">#REF!</definedName>
    <definedName name="DPA_5184">#REF!</definedName>
    <definedName name="DPA_5185">#REF!</definedName>
    <definedName name="DPA_5187">#REF!</definedName>
    <definedName name="DPA_5188">#REF!</definedName>
    <definedName name="DPA_5189">#REF!</definedName>
    <definedName name="DPA_5190">#REF!</definedName>
    <definedName name="DPA_5191">#REF!</definedName>
    <definedName name="DPA_5192">#REF!</definedName>
    <definedName name="DPA_5194">#REF!</definedName>
    <definedName name="DPA_5195">#REF!</definedName>
    <definedName name="DPA_5196">#REF!</definedName>
    <definedName name="DPA_5197">#REF!</definedName>
    <definedName name="DPA_5198">#REF!</definedName>
    <definedName name="DPA_5199">#REF!</definedName>
    <definedName name="DPA_5201">#REF!</definedName>
    <definedName name="DPA_5202">#REF!</definedName>
    <definedName name="DPA_5203">#REF!</definedName>
    <definedName name="DPA_5204">#REF!</definedName>
    <definedName name="DPA_5205">#REF!</definedName>
    <definedName name="DPA_5206">#REF!</definedName>
    <definedName name="DPA_5208">#REF!</definedName>
    <definedName name="DPA_5209">#REF!</definedName>
    <definedName name="DPA_5210">#REF!</definedName>
    <definedName name="DPA_5211">#REF!</definedName>
    <definedName name="DPA_5212">#REF!</definedName>
    <definedName name="DPA_5213">#REF!</definedName>
    <definedName name="DPA_5215">#REF!</definedName>
    <definedName name="DPA_5216">#REF!</definedName>
    <definedName name="DPA_5217">#REF!</definedName>
    <definedName name="DPA_5218">#REF!</definedName>
    <definedName name="DPA_5219">#REF!</definedName>
    <definedName name="DPA_5220">#REF!</definedName>
    <definedName name="DPA_5222">#REF!</definedName>
    <definedName name="DPA_5223">#REF!</definedName>
    <definedName name="DPA_5224">#REF!</definedName>
    <definedName name="DPA_5225">#REF!</definedName>
    <definedName name="DPA_5226">#REF!</definedName>
    <definedName name="DPA_5227">#REF!</definedName>
    <definedName name="DPA_5229">#REF!</definedName>
    <definedName name="DPA_5230">#REF!</definedName>
    <definedName name="DPA_5231">#REF!</definedName>
    <definedName name="DPA_5232">#REF!</definedName>
    <definedName name="DPA_5233">#REF!</definedName>
    <definedName name="DPA_5234">#REF!</definedName>
    <definedName name="DPA_5236">#REF!</definedName>
    <definedName name="DPA_5237">#REF!</definedName>
    <definedName name="DPA_5238">#REF!</definedName>
    <definedName name="DPA_5239">#REF!</definedName>
    <definedName name="DPA_5240">#REF!</definedName>
    <definedName name="DPA_5241">#REF!</definedName>
    <definedName name="DPA_5243">#REF!</definedName>
    <definedName name="DPA_5244">#REF!</definedName>
    <definedName name="DPA_5245">#REF!</definedName>
    <definedName name="DPA_5246">#REF!</definedName>
    <definedName name="DPA_5247">#REF!</definedName>
    <definedName name="DPA_5248">#REF!</definedName>
    <definedName name="DPA_5250">#REF!</definedName>
    <definedName name="DPA_5251">#REF!</definedName>
    <definedName name="DPA_5252">#REF!</definedName>
    <definedName name="DPA_5253">#REF!</definedName>
    <definedName name="DPA_5254">#REF!</definedName>
    <definedName name="DPA_5255">#REF!</definedName>
    <definedName name="DPA_5257">#REF!</definedName>
    <definedName name="DPA_5258">#REF!</definedName>
    <definedName name="DPA_5259">#REF!</definedName>
    <definedName name="DPA_5260">#REF!</definedName>
    <definedName name="DPA_5261">#REF!</definedName>
    <definedName name="DPA_5262">#REF!</definedName>
    <definedName name="DPA_5264">#REF!</definedName>
    <definedName name="DPA_5265">#REF!</definedName>
    <definedName name="DPA_5266">#REF!</definedName>
    <definedName name="DPA_5267">#REF!</definedName>
    <definedName name="DPA_5268">#REF!</definedName>
    <definedName name="DPA_5269">#REF!</definedName>
    <definedName name="DPA_5271">#REF!</definedName>
    <definedName name="DPA_5272">#REF!</definedName>
    <definedName name="DPA_5273">#REF!</definedName>
    <definedName name="DPA_5274">#REF!</definedName>
    <definedName name="DPA_5275">#REF!</definedName>
    <definedName name="DPA_5276">#REF!</definedName>
    <definedName name="DPA_5278">#REF!</definedName>
    <definedName name="DPA_5279">#REF!</definedName>
    <definedName name="DPA_5280">#REF!</definedName>
    <definedName name="DPA_5281">#REF!</definedName>
    <definedName name="DPA_5282">#REF!</definedName>
    <definedName name="DPA_5283">#REF!</definedName>
    <definedName name="DPA_5285">#REF!</definedName>
    <definedName name="DPA_5286">#REF!</definedName>
    <definedName name="DPA_5287">#REF!</definedName>
    <definedName name="DPA_5288">#REF!</definedName>
    <definedName name="DPA_5289">#REF!</definedName>
    <definedName name="DPA_5291">#REF!</definedName>
    <definedName name="DPA_5292">#REF!</definedName>
    <definedName name="DPA_5293">#REF!</definedName>
    <definedName name="DPA_5294">#REF!</definedName>
    <definedName name="DPA_5295">#REF!</definedName>
    <definedName name="DPA_5296">#REF!</definedName>
    <definedName name="DPA_5298">#REF!</definedName>
    <definedName name="DPA_5299">#REF!</definedName>
    <definedName name="DPA_5300">#REF!</definedName>
    <definedName name="DPA_5301">#REF!</definedName>
    <definedName name="DPA_5302">#REF!</definedName>
    <definedName name="DPA_5304">#REF!</definedName>
    <definedName name="DPA_5305">#REF!</definedName>
    <definedName name="DPA_5306">#REF!</definedName>
    <definedName name="DPA_5307">#REF!</definedName>
    <definedName name="DPA_5308">#REF!</definedName>
    <definedName name="DPA_5310">#REF!</definedName>
    <definedName name="DPA_5311">#REF!</definedName>
    <definedName name="DPA_5312">#REF!</definedName>
    <definedName name="DPA_5313">#REF!</definedName>
    <definedName name="DPA_5314">#REF!</definedName>
    <definedName name="DPA_5316">#REF!</definedName>
    <definedName name="DPA_5317">#REF!</definedName>
    <definedName name="DPA_5318">#REF!</definedName>
    <definedName name="DPA_5319">#REF!</definedName>
    <definedName name="DPA_5320">#REF!</definedName>
    <definedName name="DPA_5322">#REF!</definedName>
    <definedName name="DPA_5323">#REF!</definedName>
    <definedName name="DPA_5324">#REF!</definedName>
    <definedName name="DPA_5325">#REF!</definedName>
    <definedName name="DPA_5326">#REF!</definedName>
    <definedName name="DPA_5328">#REF!</definedName>
    <definedName name="DPA_5329">#REF!</definedName>
    <definedName name="DPA_5330">#REF!</definedName>
    <definedName name="DPA_5331">#REF!</definedName>
    <definedName name="DPA_5332">#REF!</definedName>
    <definedName name="DPA_5333">#REF!</definedName>
    <definedName name="DPA_5335">#REF!</definedName>
    <definedName name="DPA_5336">#REF!</definedName>
    <definedName name="DPA_5337">#REF!</definedName>
    <definedName name="DPA_5338">#REF!</definedName>
    <definedName name="DPA_5339">#REF!</definedName>
    <definedName name="DPA_5341">#REF!</definedName>
    <definedName name="DPA_5342">#REF!</definedName>
    <definedName name="DPA_5343">#REF!</definedName>
    <definedName name="DPA_5344">#REF!</definedName>
    <definedName name="DPA_5345">#REF!</definedName>
    <definedName name="DPA_5346">#REF!</definedName>
    <definedName name="DPA_5348">#REF!</definedName>
    <definedName name="DPA_5349">#REF!</definedName>
    <definedName name="DPA_5350">#REF!</definedName>
    <definedName name="DPA_5351">#REF!</definedName>
    <definedName name="DPA_5352">#REF!</definedName>
    <definedName name="DPA_5354">#REF!</definedName>
    <definedName name="DPA_5355">#REF!</definedName>
    <definedName name="DPA_5363">#REF!</definedName>
    <definedName name="DPA_5364">#REF!</definedName>
    <definedName name="DPA_5365">#REF!</definedName>
    <definedName name="DPA_5366">#REF!</definedName>
    <definedName name="DPA_5367">#REF!</definedName>
    <definedName name="DPA_5368">#REF!</definedName>
    <definedName name="DPA_5369">#REF!</definedName>
    <definedName name="DPA_5370">#REF!</definedName>
    <definedName name="DPA_5371">#REF!</definedName>
    <definedName name="DPA_5372">#REF!</definedName>
    <definedName name="DPA_5373">#REF!</definedName>
    <definedName name="DPA_5374">#REF!</definedName>
    <definedName name="DPA_5375">#REF!</definedName>
    <definedName name="DPA_5376">#REF!</definedName>
    <definedName name="DPA_5377">#REF!</definedName>
    <definedName name="DPA_5378">#REF!</definedName>
    <definedName name="DPA_5379">#REF!</definedName>
    <definedName name="DPA_5380">#REF!</definedName>
    <definedName name="DPA_5381">#REF!</definedName>
    <definedName name="DPA_5382">#REF!</definedName>
    <definedName name="DPA_5383">#REF!</definedName>
    <definedName name="DPA_5384">#REF!</definedName>
    <definedName name="DPA_5385">#REF!</definedName>
    <definedName name="DPA_5386">#REF!</definedName>
    <definedName name="DPA_5387">#REF!</definedName>
    <definedName name="DPA_5388">#REF!</definedName>
    <definedName name="DPA_5389">#REF!</definedName>
    <definedName name="DPA_5390">#REF!</definedName>
    <definedName name="DPA_5391">#REF!</definedName>
    <definedName name="DPA_5392">#REF!</definedName>
    <definedName name="DPA_5393">#REF!</definedName>
    <definedName name="DPA_5394">#REF!</definedName>
    <definedName name="DPA_5395">#REF!</definedName>
    <definedName name="DPA_5396">#REF!</definedName>
    <definedName name="DPA_5410">#REF!</definedName>
    <definedName name="DPA_5424">#REF!</definedName>
    <definedName name="DPA_5440">#REF!</definedName>
    <definedName name="DPA_5443">#REF!</definedName>
    <definedName name="DPA_5458">#REF!</definedName>
    <definedName name="DPA_5468">#REF!</definedName>
    <definedName name="DPA_5483" localSheetId="0">#REF!</definedName>
    <definedName name="DPA_5483">#REF!</definedName>
    <definedName name="DPA_5497" localSheetId="0">#REF!</definedName>
    <definedName name="DPA_5497">#REF!</definedName>
    <definedName name="DPA_5498" localSheetId="0">#REF!</definedName>
    <definedName name="DPA_5498">#REF!</definedName>
    <definedName name="DPA_5511">#REF!</definedName>
    <definedName name="DPA_5534">#REF!</definedName>
    <definedName name="DPA_5535">#REF!</definedName>
    <definedName name="DPA_5536">#REF!</definedName>
    <definedName name="DPA_5537">#REF!</definedName>
    <definedName name="DPA_5538">#REF!</definedName>
    <definedName name="DPA_5539">#REF!</definedName>
    <definedName name="DPA_5540">#REF!</definedName>
    <definedName name="DPA_5541">#REF!</definedName>
    <definedName name="DPA_5542">#REF!</definedName>
    <definedName name="DPA_5543">#REF!</definedName>
    <definedName name="DPA_5544">#REF!</definedName>
    <definedName name="DPA_5545">#REF!</definedName>
    <definedName name="DPA_5546">#REF!</definedName>
    <definedName name="DPA_5547">#REF!</definedName>
    <definedName name="DPA_5548">#REF!</definedName>
    <definedName name="DPA_5549">#REF!</definedName>
    <definedName name="DPA_5564">#REF!</definedName>
    <definedName name="DPA_5614">#REF!</definedName>
    <definedName name="DPA_5621">#REF!</definedName>
    <definedName name="DPA_5900">#REF!</definedName>
    <definedName name="DPA_5901">#REF!</definedName>
    <definedName name="DPA_5903">#REF!</definedName>
    <definedName name="DPA_5906">#REF!</definedName>
    <definedName name="DPA_5907">#REF!</definedName>
    <definedName name="DPA_5908">#REF!</definedName>
    <definedName name="DPA_5909">#REF!</definedName>
    <definedName name="DPA_5910">#REF!</definedName>
    <definedName name="DPA_5912">#REF!</definedName>
    <definedName name="DPA_5913">#REF!</definedName>
    <definedName name="DPA_5915">#REF!</definedName>
    <definedName name="DPA_5918">#REF!</definedName>
    <definedName name="DPA_5919">#REF!</definedName>
    <definedName name="DPA_5920">#REF!</definedName>
    <definedName name="DPA_5921">#REF!</definedName>
    <definedName name="DPA_5922">#REF!</definedName>
    <definedName name="DPA_5924">#REF!</definedName>
    <definedName name="DPA_5925">#REF!</definedName>
    <definedName name="DPA_5927">#REF!</definedName>
    <definedName name="DPA_5930">#REF!</definedName>
    <definedName name="DPA_5931">#REF!</definedName>
    <definedName name="DPA_5932">#REF!</definedName>
    <definedName name="DPA_5933">#REF!</definedName>
    <definedName name="DPA_5934">#REF!</definedName>
    <definedName name="DPA_5936">#REF!</definedName>
    <definedName name="DPA_5937">#REF!</definedName>
    <definedName name="DPA_5938">#REF!</definedName>
    <definedName name="DPA_5943">#REF!</definedName>
    <definedName name="DPA_5944">#REF!</definedName>
    <definedName name="DPA_5945">#REF!</definedName>
    <definedName name="DPA_5946">#REF!</definedName>
    <definedName name="DPA_5947">#REF!</definedName>
    <definedName name="DPA_5949">#REF!</definedName>
    <definedName name="DPA_5950">#REF!</definedName>
    <definedName name="DPA_5951">#REF!</definedName>
    <definedName name="DPA_5952">#REF!</definedName>
    <definedName name="DPA_5953">#REF!</definedName>
    <definedName name="DPA_5954">#REF!</definedName>
    <definedName name="DPA_5955">#REF!</definedName>
    <definedName name="DPA_5956">#REF!</definedName>
    <definedName name="DPA_5957">#REF!</definedName>
    <definedName name="DPA_5958">#REF!</definedName>
    <definedName name="DPA_5959">#REF!</definedName>
    <definedName name="DPA_5960">#REF!</definedName>
    <definedName name="DPA_5961">#REF!</definedName>
    <definedName name="DPA_5962">#REF!</definedName>
    <definedName name="DPA_5963">#REF!</definedName>
    <definedName name="DPA_5964">#REF!</definedName>
    <definedName name="DPA_5965">#REF!</definedName>
    <definedName name="DPA_5966">#REF!</definedName>
    <definedName name="DPA_5967">#REF!</definedName>
    <definedName name="DPA_5968">#REF!</definedName>
    <definedName name="DPA_5969">#REF!</definedName>
    <definedName name="DPA_5970">#REF!</definedName>
    <definedName name="DPA_5971">#REF!</definedName>
    <definedName name="DPA_5972">#REF!</definedName>
    <definedName name="DPA_5973">#REF!</definedName>
    <definedName name="DPA_5974">#REF!</definedName>
    <definedName name="DPA_5975">#REF!</definedName>
    <definedName name="DPA_5976">#REF!</definedName>
    <definedName name="DPA_5977">#REF!</definedName>
    <definedName name="DPA_5978">#REF!</definedName>
    <definedName name="DPA_5979">#REF!</definedName>
    <definedName name="DPA_5980">#REF!</definedName>
    <definedName name="DPA_5981">#REF!</definedName>
    <definedName name="DPA_5982">#REF!</definedName>
    <definedName name="DPA_5983">#REF!</definedName>
    <definedName name="DPA_5984">#REF!</definedName>
    <definedName name="DPA_5985">#REF!</definedName>
    <definedName name="DPA_5986">#REF!</definedName>
    <definedName name="DPA_5987">#REF!</definedName>
    <definedName name="DPA_5988">#REF!</definedName>
    <definedName name="DPA_5989">#REF!</definedName>
    <definedName name="DPA_5990">#REF!</definedName>
    <definedName name="DPA_5991">#REF!</definedName>
    <definedName name="DPA_5992">#REF!</definedName>
    <definedName name="DPA_5993">#REF!</definedName>
    <definedName name="DPA_5994">#REF!</definedName>
    <definedName name="DPA_5995">#REF!</definedName>
    <definedName name="DPA_5996">#REF!</definedName>
    <definedName name="DPA_5997">#REF!</definedName>
    <definedName name="DPA_6000">#REF!</definedName>
    <definedName name="DPA_6002">#REF!</definedName>
    <definedName name="DPA_6003">#REF!</definedName>
    <definedName name="DPA_6004">#REF!</definedName>
    <definedName name="DPA_6005">#REF!</definedName>
    <definedName name="DPA_6006">#REF!</definedName>
    <definedName name="DPA_6008">#REF!</definedName>
    <definedName name="DPA_6009">#REF!</definedName>
    <definedName name="DPA_6012">#REF!</definedName>
    <definedName name="DPA_6014">#REF!</definedName>
    <definedName name="DPA_6015">#REF!</definedName>
    <definedName name="DPA_6016">#REF!</definedName>
    <definedName name="DPA_6017">#REF!</definedName>
    <definedName name="DPA_6020">#REF!</definedName>
    <definedName name="DPA_6021">#REF!</definedName>
    <definedName name="DPA_6024">#REF!</definedName>
    <definedName name="DPA_6026">#REF!</definedName>
    <definedName name="DPA_6027">#REF!</definedName>
    <definedName name="DPA_6028">#REF!</definedName>
    <definedName name="DPA_6029">#REF!</definedName>
    <definedName name="DPA_6030">#REF!</definedName>
    <definedName name="DPA_6032">#REF!</definedName>
    <definedName name="DPA_6033">#REF!</definedName>
    <definedName name="DPA_6034">#REF!</definedName>
    <definedName name="DPA_6039">#REF!</definedName>
    <definedName name="DPA_6040">#REF!</definedName>
    <definedName name="DPA_6041">#REF!</definedName>
    <definedName name="DPA_6042">#REF!</definedName>
    <definedName name="DPA_6043">#REF!</definedName>
    <definedName name="DPA_6045">#REF!</definedName>
    <definedName name="DPA_6046">#REF!</definedName>
    <definedName name="DPA_6047">#REF!</definedName>
    <definedName name="DPA_6048">#REF!</definedName>
    <definedName name="DPA_6049">#REF!</definedName>
    <definedName name="DPA_6050">#REF!</definedName>
    <definedName name="DPA_6051">#REF!</definedName>
    <definedName name="DPA_6052">#REF!</definedName>
    <definedName name="DPA_6053">#REF!</definedName>
    <definedName name="DPA_6054">#REF!</definedName>
    <definedName name="DPA_6055">#REF!</definedName>
    <definedName name="DPA_6056">#REF!</definedName>
    <definedName name="DPA_6057">#REF!</definedName>
    <definedName name="DPA_6058">#REF!</definedName>
    <definedName name="DPA_6059">#REF!</definedName>
    <definedName name="DPA_6060">#REF!</definedName>
    <definedName name="DPA_6061">#REF!</definedName>
    <definedName name="DPA_6062">#REF!</definedName>
    <definedName name="DPA_6063">#REF!</definedName>
    <definedName name="DPA_6064">#REF!</definedName>
    <definedName name="DPA_6065">#REF!</definedName>
    <definedName name="DPA_6066">#REF!</definedName>
    <definedName name="DPA_6067">#REF!</definedName>
    <definedName name="DPA_6068">#REF!</definedName>
    <definedName name="DPA_6069">#REF!</definedName>
    <definedName name="DPA_6070">#REF!</definedName>
    <definedName name="DPA_6071">#REF!</definedName>
    <definedName name="DPA_6072">#REF!</definedName>
    <definedName name="DPA_6073">#REF!</definedName>
    <definedName name="DPA_6074">#REF!</definedName>
    <definedName name="DPA_6075">#REF!</definedName>
    <definedName name="DPA_6076">#REF!</definedName>
    <definedName name="DPA_6077">#REF!</definedName>
    <definedName name="DPA_6078">#REF!</definedName>
    <definedName name="DPA_6079">#REF!</definedName>
    <definedName name="DPA_6812">#REF!</definedName>
    <definedName name="DPA_7040">#REF!</definedName>
    <definedName name="DPA_7041">#REF!</definedName>
    <definedName name="DPA_7042">#REF!</definedName>
    <definedName name="DPA_7043">#REF!</definedName>
    <definedName name="DPA_7044">#REF!</definedName>
    <definedName name="DPA_7045">#REF!</definedName>
    <definedName name="DPA_7046">#REF!</definedName>
    <definedName name="DPA_7047">#REF!</definedName>
    <definedName name="DPA_7048">#REF!</definedName>
    <definedName name="DPA_7049">#REF!</definedName>
    <definedName name="DPA_7050">#REF!</definedName>
    <definedName name="DPA_7051">#REF!</definedName>
    <definedName name="DPA_7052">#REF!</definedName>
    <definedName name="DPA_7053">#REF!</definedName>
    <definedName name="DPA_7054">#REF!</definedName>
    <definedName name="DPA_7055">#REF!</definedName>
    <definedName name="DPA_7056">#REF!</definedName>
    <definedName name="DPA_7057">#REF!</definedName>
    <definedName name="DPA_7058">#REF!</definedName>
    <definedName name="DPA_7059">#REF!</definedName>
    <definedName name="DPA_7060">#REF!</definedName>
    <definedName name="DPA_7061">#REF!</definedName>
    <definedName name="DPA_7062">#REF!</definedName>
    <definedName name="DPA_7063">#REF!</definedName>
    <definedName name="DPA_7064">#REF!</definedName>
    <definedName name="DPA_7065">#REF!</definedName>
    <definedName name="DPA_7066">#REF!</definedName>
    <definedName name="DPA_7067">#REF!</definedName>
    <definedName name="DPA_7068">#REF!</definedName>
    <definedName name="DPA_7069">#REF!</definedName>
    <definedName name="DPA_7070">#REF!</definedName>
    <definedName name="DPA_7071">#REF!</definedName>
    <definedName name="DPA_7072">#REF!</definedName>
    <definedName name="DPA_7073">#REF!</definedName>
    <definedName name="DPA_7074">#REF!</definedName>
    <definedName name="DPA_7075">#REF!</definedName>
    <definedName name="DPA_7076">#REF!</definedName>
    <definedName name="DPA_7077">#REF!</definedName>
    <definedName name="DPA_7078">#REF!</definedName>
    <definedName name="DPA_7079">#REF!</definedName>
    <definedName name="DPA_7080">#REF!</definedName>
    <definedName name="DPA_7081">#REF!</definedName>
    <definedName name="DPA_7106">#REF!</definedName>
    <definedName name="DPA_7107">#REF!</definedName>
    <definedName name="DPA_7108">#REF!</definedName>
    <definedName name="DPA_7109">#REF!</definedName>
    <definedName name="DPA_7110">#REF!</definedName>
    <definedName name="DPA_7111">#REF!</definedName>
    <definedName name="DPA_7112">#REF!</definedName>
    <definedName name="DPA_7113">#REF!</definedName>
    <definedName name="DPA_7114">#REF!</definedName>
    <definedName name="DPA_7115">#REF!</definedName>
    <definedName name="DPA_7116">#REF!</definedName>
    <definedName name="DPA_7117">#REF!</definedName>
    <definedName name="DPA_7118">#REF!</definedName>
    <definedName name="DPA_7119">#REF!</definedName>
    <definedName name="DPA_7120">#REF!</definedName>
    <definedName name="DPA_7121">#REF!</definedName>
    <definedName name="DPA_7122">#REF!</definedName>
    <definedName name="DPA_7123">#REF!</definedName>
    <definedName name="DPA_7124">#REF!</definedName>
    <definedName name="DPA_7125">#REF!</definedName>
    <definedName name="DPA_7126">#REF!</definedName>
    <definedName name="DPA_7128">#REF!</definedName>
    <definedName name="DPA_7129">#REF!</definedName>
    <definedName name="DPA_7130">#REF!</definedName>
    <definedName name="DPA_7131">#REF!</definedName>
    <definedName name="DPA_7132">#REF!</definedName>
    <definedName name="DPA_8687">#REF!</definedName>
    <definedName name="DPA_8688">#REF!</definedName>
    <definedName name="DPA_8689">#REF!</definedName>
    <definedName name="DPA_8690">#REF!</definedName>
    <definedName name="DPA_8691">#REF!</definedName>
    <definedName name="DPA_8692">#REF!</definedName>
    <definedName name="DPA_8693">#REF!</definedName>
    <definedName name="DPA_8694">#REF!</definedName>
    <definedName name="DPA_8695">#REF!</definedName>
    <definedName name="DPA_8696">#REF!</definedName>
    <definedName name="DPA_8697">#REF!</definedName>
    <definedName name="DPA_8698">#REF!</definedName>
    <definedName name="DPA_8699">#REF!</definedName>
    <definedName name="DPA_8938">#REF!</definedName>
    <definedName name="DPCount">#REF!</definedName>
    <definedName name="DPcount2">#REF!</definedName>
    <definedName name="DPcount3">#REF!</definedName>
    <definedName name="DPS_4948">#REF!</definedName>
    <definedName name="draft">#REF!</definedName>
    <definedName name="ds">#REF!</definedName>
    <definedName name="dsfa">#REF!</definedName>
    <definedName name="Dsign">14</definedName>
    <definedName name="Dtranche">23</definedName>
    <definedName name="Dues">#REF!</definedName>
    <definedName name="Dues1">#REF!</definedName>
    <definedName name="duration">#REF!</definedName>
    <definedName name="dz">#REF!</definedName>
    <definedName name="e">#REF!</definedName>
    <definedName name="E_OAS">#REF!</definedName>
    <definedName name="EAD">#REF!</definedName>
    <definedName name="EAD_Not_Discounted">#REF!</definedName>
    <definedName name="Eco_Adj">#REF!</definedName>
    <definedName name="eleventh_coupon">#REF!</definedName>
    <definedName name="end">#REF!</definedName>
    <definedName name="End_Date">#REF!</definedName>
    <definedName name="EQB">#REF!</definedName>
    <definedName name="er">#REF!</definedName>
    <definedName name="exp">#REF!</definedName>
    <definedName name="expense">#REF!</definedName>
    <definedName name="Exposurelimits">#REF!</definedName>
    <definedName name="Facility">20</definedName>
    <definedName name="FacilityBV">38</definedName>
    <definedName name="FacilityDef">39</definedName>
    <definedName name="FacilityLossAct">40</definedName>
    <definedName name="FacilityLossEst">41</definedName>
    <definedName name="fdg">#REF!</definedName>
    <definedName name="female">#REF!</definedName>
    <definedName name="FINAL">#REF!</definedName>
    <definedName name="Financing_Cost_CAD">#REF!</definedName>
    <definedName name="Financing_Cost_CMB">#REF!</definedName>
    <definedName name="Finders_Fees">OFFSET(#REF!,0,0,COUNTA(#REF!),1)</definedName>
    <definedName name="FIRB_Bank">#REF!</definedName>
    <definedName name="FIRB_Corporate">#REF!</definedName>
    <definedName name="FIRB_Corporate_DD">#REF!</definedName>
    <definedName name="FIRB_SL_HVCRE">#REF!</definedName>
    <definedName name="FIRB_SL_HVCRE_DD">#REF!</definedName>
    <definedName name="FIRB_SL_NonHVCRE">#REF!</definedName>
    <definedName name="FIRB_SL_NonHVCRE_DD">#REF!</definedName>
    <definedName name="FIRB_SME_Corp">#REF!</definedName>
    <definedName name="FIRB_SME_Corp_DD">#REF!</definedName>
    <definedName name="FIRB_Sovereign">#REF!</definedName>
    <definedName name="FIRB_Trading">#REF!</definedName>
    <definedName name="First_CMB_Date">#REF!</definedName>
    <definedName name="First_Loss_Provision">#REF!</definedName>
    <definedName name="First_MBS_Date">#REF!</definedName>
    <definedName name="first_pool">#REF!</definedName>
    <definedName name="first_RPB">#REF!</definedName>
    <definedName name="fixleg_obj">OFFSET(#REF!,0,0,COUNT(#REF!),4)</definedName>
    <definedName name="FLC">#REF!</definedName>
    <definedName name="flleg_obj">OFFSET(#REF!,0,0,COUNT(#REF!),3)</definedName>
    <definedName name="Forward_Price_CAD">#REF!</definedName>
    <definedName name="Forward_Price_CMB">#REF!</definedName>
    <definedName name="FPeriodClosed">19</definedName>
    <definedName name="FperiodDefault">17</definedName>
    <definedName name="FPeriodSign">15</definedName>
    <definedName name="fsdf">#REF!</definedName>
    <definedName name="FSGroup">12</definedName>
    <definedName name="FTP">#REF!</definedName>
    <definedName name="GECC_Spread_to_Swaps">#REF!</definedName>
    <definedName name="gg">#REF!</definedName>
    <definedName name="GL_INTERFACE_REFERENCE7">#REF!</definedName>
    <definedName name="glbalance">#REF!</definedName>
    <definedName name="GLData">OFFSET(#REF!,0,0,COUNTA(#REF!),29)</definedName>
    <definedName name="GOC_DA">#REF!</definedName>
    <definedName name="GOC_OS">#REF!</definedName>
    <definedName name="GOC_OS_REPO">#REF!</definedName>
    <definedName name="GOC_PDA">#REF!</definedName>
    <definedName name="GOCorCDORatWal">#REF!</definedName>
    <definedName name="goodwill_adj">#REF!</definedName>
    <definedName name="Grade">#REF!</definedName>
    <definedName name="grand_total">#REF!</definedName>
    <definedName name="gta">#REF!</definedName>
    <definedName name="h">#REF!</definedName>
    <definedName name="h_risk_horizon">#REF!</definedName>
    <definedName name="harjas" hidden="1">#REF!</definedName>
    <definedName name="Header">#REF!</definedName>
    <definedName name="Header1">#REF!</definedName>
    <definedName name="hedge">#REF!</definedName>
    <definedName name="hedge1">#REF!</definedName>
    <definedName name="hedge2">#REF!</definedName>
    <definedName name="hg">#REF!</definedName>
    <definedName name="hold">#REF!</definedName>
    <definedName name="Holdbacks">#REF!</definedName>
    <definedName name="i">#REF!</definedName>
    <definedName name="ID" localSheetId="23" hidden="1">"443c1de9-779e-443b-b806-0bc14ccf6948"</definedName>
    <definedName name="ID" localSheetId="22" hidden="1">"bd6f32dc-b4c4-4540-9070-2f60e68f19d4"</definedName>
    <definedName name="ID" localSheetId="21" hidden="1">"bd6f32dc-b4c4-4540-9070-2f60e68f19d4"</definedName>
    <definedName name="ID" localSheetId="12" hidden="1">"5f4c48b3-862b-4f23-bebf-3dcf8c1fe6f2"</definedName>
    <definedName name="ID" localSheetId="13" hidden="1">"1af9917c-ea4d-41a7-9089-7dfa3a537f49"</definedName>
    <definedName name="ID" localSheetId="14" hidden="1">"e7ae4336-9440-4dee-af0e-8de74ef27cfe"</definedName>
    <definedName name="ID" localSheetId="15" hidden="1">"551964f0-2563-4b85-b985-9ad9a24da9f2"</definedName>
    <definedName name="ID" localSheetId="16" hidden="1">"29b97846-f232-48b4-a4b7-2270fc16692f"</definedName>
    <definedName name="ID" localSheetId="17" hidden="1">"3f0119c7-f733-4094-b204-6e988d6e1a17"</definedName>
    <definedName name="ID" localSheetId="18" hidden="1">"ef5eb9cf-662a-4bdf-b621-ad01a77fb50e"</definedName>
    <definedName name="ID" localSheetId="19" hidden="1">"8a7bed07-dc51-443d-b49e-7ef367d38d23"</definedName>
    <definedName name="ID" localSheetId="20" hidden="1">"22edfb41-a38b-4c14-b827-49cc8ac324bb"</definedName>
    <definedName name="ID" localSheetId="3" hidden="1">"3313c0ec-c910-4de7-9a1d-c5486fd62dc0"</definedName>
    <definedName name="ID" localSheetId="4" hidden="1">"fb29f0bd-baf4-407e-8e85-a6fb190cb9d1"</definedName>
    <definedName name="ID" localSheetId="5" hidden="1">"5815c727-7f87-4944-975c-70af651fcc09"</definedName>
    <definedName name="ID" localSheetId="6" hidden="1">"93c57f1e-1e8f-4a08-bba2-5599fb65c353"</definedName>
    <definedName name="ID" localSheetId="7" hidden="1">"b77ab39f-fd30-453e-8fc9-a678761b19c2"</definedName>
    <definedName name="ID" localSheetId="8" hidden="1">"8b5f4de6-1c9b-4fc1-8aad-8ec1d9cfee44"</definedName>
    <definedName name="ID" localSheetId="9" hidden="1">"34bea477-d891-48ce-8a8c-642b636ddacb"</definedName>
    <definedName name="ID" localSheetId="10" hidden="1">"49c25b1b-c1cd-4a98-afc9-ffb115096c33"</definedName>
    <definedName name="ID" localSheetId="11" hidden="1">"39ea1451-72d6-4cd9-bae7-84d7534aa9d8"</definedName>
    <definedName name="ID_1" localSheetId="4" hidden="1">"5815c727-7f87-4944-975c-70af651fcc09"</definedName>
    <definedName name="Ind" localSheetId="0">#REF!</definedName>
    <definedName name="Ind">#REF!</definedName>
    <definedName name="Index" localSheetId="0">#REF!</definedName>
    <definedName name="Index">#REF!</definedName>
    <definedName name="Industry">9</definedName>
    <definedName name="Institution_Code" localSheetId="0">#REF!</definedName>
    <definedName name="Institution_Code">#REF!</definedName>
    <definedName name="instructions">#REF!</definedName>
    <definedName name="Interest" localSheetId="0">OFFSET(#REF!,0,0,COUNTA(#REF!),1)</definedName>
    <definedName name="Interest">OFFSET(#REF!,0,0,COUNTA(#REF!),1)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"03/31/2021 17:41:05"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B_Bank">#REF!</definedName>
    <definedName name="IRB_Corporate">#REF!</definedName>
    <definedName name="IRB_Corporate_DD">#REF!</definedName>
    <definedName name="IRB_Equity">#REF!</definedName>
    <definedName name="IRB_HELOC">#REF!</definedName>
    <definedName name="IRB_Other_Retail">#REF!</definedName>
    <definedName name="IRB_QRR">#REF!</definedName>
    <definedName name="IRB_Residential">#REF!</definedName>
    <definedName name="IRB_SBE_Retail">#REF!</definedName>
    <definedName name="IRB_Securitization">#REF!</definedName>
    <definedName name="IRB_SL_HVCRE">#REF!</definedName>
    <definedName name="IRB_SL_HVCRE_DD">#REF!</definedName>
    <definedName name="IRB_SL_NonHVCRE">#REF!</definedName>
    <definedName name="IRB_SL_NonHVCRE_DD">#REF!</definedName>
    <definedName name="IRB_SL_Slotting">#REF!</definedName>
    <definedName name="IRB_SME_Corp">#REF!</definedName>
    <definedName name="IRB_SME_Corp_DD">#REF!</definedName>
    <definedName name="IRB_SME_Retail">#REF!</definedName>
    <definedName name="IRB_Sovereign">#REF!</definedName>
    <definedName name="IRB_Trading">#REF!</definedName>
    <definedName name="IRP">#REF!</definedName>
    <definedName name="ISPD">#REF!</definedName>
    <definedName name="Issuer_Name">#REF!</definedName>
    <definedName name="jjjjjjj">#REF!</definedName>
    <definedName name="July">#REF!</definedName>
    <definedName name="june">#REF!</definedName>
    <definedName name="junetb">#REF!</definedName>
    <definedName name="Kemp">29</definedName>
    <definedName name="kkkk">#REF!</definedName>
    <definedName name="knowny965">#REF!</definedName>
    <definedName name="knowny990">#REF!</definedName>
    <definedName name="l">#REF!</definedName>
    <definedName name="Last_Row" localSheetId="0">IF('Cover Page'!Values_Entered,Header_Row+'Cover Page'!Number_of_Payments,Header_Row)</definedName>
    <definedName name="Last_Row">IF(Values_Entered,Header_Row+Number_of_Payments,Header_Row)</definedName>
    <definedName name="LAVData" localSheetId="0">OFFSET(#REF!,0,0,COUNTA(#REF!),11)</definedName>
    <definedName name="LAVData">OFFSET(#REF!,0,0,COUNTA(#REF!),11)</definedName>
    <definedName name="LeasesActive">#REF!</definedName>
    <definedName name="LeasesBuyouts">#REF!</definedName>
    <definedName name="LeasesClosed">#REF!</definedName>
    <definedName name="LeasesNew">#REF!</definedName>
    <definedName name="Legend">#REF!</definedName>
    <definedName name="lk">#REF!</definedName>
    <definedName name="ll">#REF!</definedName>
    <definedName name="LOC">#REF!</definedName>
    <definedName name="LOC_WORKING">#REF!</definedName>
    <definedName name="Losses_Factor">#REF!</definedName>
    <definedName name="LP">#REF!</definedName>
    <definedName name="LPLeaseRef">#REF!</definedName>
    <definedName name="ltn">#REF!</definedName>
    <definedName name="m">#REF!</definedName>
    <definedName name="MAIN_Query">#REF!</definedName>
    <definedName name="male">#REF!</definedName>
    <definedName name="Manual_Swaps">#REF!</definedName>
    <definedName name="MAPPING_BEN_Acct">#REF!</definedName>
    <definedName name="MAPPING_BEN_Description">#REF!</definedName>
    <definedName name="MAPPING_EQB_Acct">#REF!</definedName>
    <definedName name="MAPPING_EQB_Description">#REF!</definedName>
    <definedName name="Market_Risk">#REF!</definedName>
    <definedName name="market_value">#REF!</definedName>
    <definedName name="martb">#REF!</definedName>
    <definedName name="Matrix">#N/A</definedName>
    <definedName name="maturity">#REF!</definedName>
    <definedName name="Maturity_Dates">#REF!</definedName>
    <definedName name="maur">#REF!</definedName>
    <definedName name="May">#REF!</definedName>
    <definedName name="maytb">#REF!</definedName>
    <definedName name="MBS">#REF!</definedName>
    <definedName name="Message_Type">#REF!</definedName>
    <definedName name="mk">#REF!</definedName>
    <definedName name="mkk">#REF!</definedName>
    <definedName name="MKVU_SUM">#REF!</definedName>
    <definedName name="mm">#REF!</definedName>
    <definedName name="Monthly_Original_PD_SC">#REF!</definedName>
    <definedName name="Monthly_Original_PD_Total">#REF!</definedName>
    <definedName name="MSL" localSheetId="0">#REF!</definedName>
    <definedName name="MSL">#REF!</definedName>
    <definedName name="myrange">OFFSET(#REF!,0,0,COUNTA(#REF!),COUNTA(#REF!))</definedName>
    <definedName name="n">#REF!</definedName>
    <definedName name="Name">#REF!</definedName>
    <definedName name="Names">#REF!</definedName>
    <definedName name="names1">#REF!</definedName>
    <definedName name="net_floating">#REF!</definedName>
    <definedName name="NetNew">30</definedName>
    <definedName name="New_Exp">#REF!</definedName>
    <definedName name="New_Exp1">#REF!</definedName>
    <definedName name="nhn">#REF!</definedName>
    <definedName name="nm">#REF!</definedName>
    <definedName name="non_MBS">#REF!</definedName>
    <definedName name="non_mbs_reinvestments">#REF!</definedName>
    <definedName name="notional_vol">#REF!</definedName>
    <definedName name="Nov">#REF!</definedName>
    <definedName name="nper_CAD">#REF!</definedName>
    <definedName name="nper_CMB">#REF!</definedName>
    <definedName name="npv">#REF!</definedName>
    <definedName name="NSFLast">#REF!</definedName>
    <definedName name="NSFs">#REF!</definedName>
    <definedName name="Number_of_Payments" localSheetId="0">MATCH(0.01,End_Bal,-1)+1</definedName>
    <definedName name="Number_of_Payments">MATCH(0.01,End_Bal,-1)+1</definedName>
    <definedName name="Nxt_pmt_dt">#REF!</definedName>
    <definedName name="o">#REF!</definedName>
    <definedName name="OA_CPA">#REF!</definedName>
    <definedName name="OA_PD">#REF!</definedName>
    <definedName name="OAS">#REF!</definedName>
    <definedName name="Obligor_Guarantor">#REF!</definedName>
    <definedName name="Oct">#REF!</definedName>
    <definedName name="Off_Balance_Sheet">#REF!</definedName>
    <definedName name="OLE_LINK1" localSheetId="0">'Cover Page'!$D$23</definedName>
    <definedName name="oo" localSheetId="0">#REF!</definedName>
    <definedName name="oo">#REF!</definedName>
    <definedName name="Op_Risk" localSheetId="0">#REF!</definedName>
    <definedName name="Op_Risk">#REF!</definedName>
    <definedName name="OrigCost">31</definedName>
    <definedName name="original_asset_plus_discount_on_CMB">#REF!</definedName>
    <definedName name="OS_discount_cmb">#REF!</definedName>
    <definedName name="Other_Assets" localSheetId="0">#REF!</definedName>
    <definedName name="Other_Assets">#REF!</definedName>
    <definedName name="Ovation_GIC">#REF!</definedName>
    <definedName name="Ovation_RRIF">#REF!</definedName>
    <definedName name="Ovation_RRSP">#REF!</definedName>
    <definedName name="Overhead">#REF!</definedName>
    <definedName name="p">#REF!</definedName>
    <definedName name="P_OA_PD">#REF!</definedName>
    <definedName name="P_OA_PR">#REF!</definedName>
    <definedName name="P1FOOT">#REF!</definedName>
    <definedName name="P1FOOT1">#REF!</definedName>
    <definedName name="P3DTE">#REF!</definedName>
    <definedName name="P3DTE1">#REF!</definedName>
    <definedName name="P4INPBUD">#REF!</definedName>
    <definedName name="PAGE3">#REF!</definedName>
    <definedName name="PAGE31">#REF!</definedName>
    <definedName name="PAGEC">#REF!</definedName>
    <definedName name="PAGED">#REF!</definedName>
    <definedName name="Partner">OFFSET(#REF!,0,0,COUNTA(#REF!),1)</definedName>
    <definedName name="PAV">32</definedName>
    <definedName name="PAVData">OFFSET(#REF!,0,0,COUNTA(#REF!),19)</definedName>
    <definedName name="payment">#REF!</definedName>
    <definedName name="Payment_Date" localSheetId="0">DATE(YEAR(Loan_Start),MONTH(Loan_Start)+Payment_Number,DAY(Loan_Start))</definedName>
    <definedName name="Payment_Date">DATE(YEAR(Loan_Start),MONTH(Loan_Start)+Payment_Number,DAY(Loan_Start))</definedName>
    <definedName name="payment_due">#REF!</definedName>
    <definedName name="PayoutDet" localSheetId="0">OFFSET(#REF!,0,0,COUNTA(#REF!),14)</definedName>
    <definedName name="PayoutDet">OFFSET(#REF!,0,0,COUNTA(#REF!),14)</definedName>
    <definedName name="PD_LGD_Equity">#REF!</definedName>
    <definedName name="PDA_Amount_DCI">#REF!</definedName>
    <definedName name="Penalty_Rate">#REF!</definedName>
    <definedName name="Performance">#REF!</definedName>
    <definedName name="pfl">#REF!</definedName>
    <definedName name="pool_num">#REF!</definedName>
    <definedName name="Pool_Number">#REF!</definedName>
    <definedName name="Pool_Number_Range_Max">#REF!</definedName>
    <definedName name="Pool_Number_Range_Min">#REF!</definedName>
    <definedName name="Pool1">#REF!</definedName>
    <definedName name="Pools">#REF!</definedName>
    <definedName name="Poolxxx">#REF!</definedName>
    <definedName name="PopCache_GL_INTERFACE_REFERENCE7" hidden="1">#REF!</definedName>
    <definedName name="Portfolio">#REF!</definedName>
    <definedName name="portion">#REF!</definedName>
    <definedName name="pp">#REF!</definedName>
    <definedName name="PPBAF">#REF!</definedName>
    <definedName name="ppppp">#REF!</definedName>
    <definedName name="PPR">#REF!</definedName>
    <definedName name="PRData">OFFSET(#REF!,0,0,COUNTA(#REF!),18)</definedName>
    <definedName name="Premium">OFFSET(#REF!,0,0,COUNTA(#REF!),1)</definedName>
    <definedName name="Prepayment_Principal_Factor">#REF!</definedName>
    <definedName name="price">#REF!</definedName>
    <definedName name="Prices">#REF!</definedName>
    <definedName name="princ">#REF!</definedName>
    <definedName name="Princ_Ret_On_Maturity">#REF!</definedName>
    <definedName name="Principal">#REF!</definedName>
    <definedName name="principal_payment">#REF!</definedName>
    <definedName name="_xlnm.Print_Area" localSheetId="23">Acronyms!$B$1:$N$40</definedName>
    <definedName name="_xlnm.Print_Area" localSheetId="0">'Cover Page'!$A$2:$M$35</definedName>
    <definedName name="_xlnm.Print_Area" localSheetId="22">Glossary!$B$2:$Q$57</definedName>
    <definedName name="_xlnm.Print_Area" localSheetId="21">'Non-GAAP'!$B$1:$D$44</definedName>
    <definedName name="_xlnm.Print_Area" localSheetId="1">NTR!$B$2:$E$24</definedName>
    <definedName name="_xlnm.Print_Area" localSheetId="12">'T10-PCL by business '!$B$1:$K$40</definedName>
    <definedName name="_xlnm.Print_Area" localSheetId="13">'T11-Allowance continuity'!$B$1:$K$47</definedName>
    <definedName name="_xlnm.Print_Area" localSheetId="14">'T12-Allowance by business'!$B$1:$K$46</definedName>
    <definedName name="_xlnm.Print_Area" localSheetId="15">'T13-Loan by Province'!$B$1:$S$32</definedName>
    <definedName name="_xlnm.Print_Area" localSheetId="16">'T14-Resid mort by location'!$B$1:$M$29</definedName>
    <definedName name="_xlnm.Print_Area" localSheetId="17">'T15-Residential mort by amort'!$B$1:$K$20</definedName>
    <definedName name="_xlnm.Print_Area" localSheetId="18">'T16-LTV of new origination'!$B$1:$S$19</definedName>
    <definedName name="_xlnm.Print_Area" localSheetId="19">'T17-LTV of existing'!$B$1:$K$26</definedName>
    <definedName name="_xlnm.Print_Area" localSheetId="20">'T18-Avg credit score'!$B$1:$K$16</definedName>
    <definedName name="_xlnm.Print_Area" localSheetId="3">'T1-Financial Highlights'!$B$2:$L$90</definedName>
    <definedName name="_xlnm.Print_Area" localSheetId="4">'T2-Balance Sheet'!$B$1:$K$40</definedName>
    <definedName name="_xlnm.Print_Area" localSheetId="5">'T3-Income Statements'!$B$1:$L$57</definedName>
    <definedName name="_xlnm.Print_Area" localSheetId="6">'T4-NII'!$B$1:$O$87</definedName>
    <definedName name="_xlnm.Print_Area" localSheetId="7">'T5-Non-interest exp'!$B$1:$L$20</definedName>
    <definedName name="_xlnm.Print_Area" localSheetId="8">'T6-Average BS'!$B$1:$K$42</definedName>
    <definedName name="_xlnm.Print_Area" localSheetId="9">'T7-LUM'!$B$1:$K$48</definedName>
    <definedName name="_xlnm.Print_Area" localSheetId="10">'T8-Deposits'!$B$1:$K$29</definedName>
    <definedName name="_xlnm.Print_Area" localSheetId="11">'T9-Impaired loans'!$B$1:$K$26</definedName>
    <definedName name="_xlnm.Print_Area" localSheetId="2">TOC!$B$4:$G$30</definedName>
    <definedName name="_xlnm.Print_Area">#REF!</definedName>
    <definedName name="Print_Area_MI" localSheetId="0">#REF!</definedName>
    <definedName name="Print_Area_MI">#REF!</definedName>
    <definedName name="Print_Area_Reset" localSheetId="0">OFFSET(Full_Print,0,0,'Cover Page'!Last_Row)</definedName>
    <definedName name="Print_Area_Reset">OFFSET(Full_Print,0,0,Last_Row)</definedName>
    <definedName name="PRINT1" localSheetId="0">#REF!</definedName>
    <definedName name="PRINT1">#REF!</definedName>
    <definedName name="pro_rata" localSheetId="0">#REF!</definedName>
    <definedName name="pro_rata">#REF!</definedName>
    <definedName name="pro_ratax" localSheetId="0">#REF!</definedName>
    <definedName name="pro_ratax">#REF!</definedName>
    <definedName name="product">#REF!</definedName>
    <definedName name="Product_Margin">#REF!</definedName>
    <definedName name="product_margin2">#REF!</definedName>
    <definedName name="Product_margin3">#REF!</definedName>
    <definedName name="Product_margin4">#REF!</definedName>
    <definedName name="PROGRAM_SHARE">#REF!</definedName>
    <definedName name="ProgramType">#REF!</definedName>
    <definedName name="Projected_depn">#REF!</definedName>
    <definedName name="Prop_type">OFFSET(#REF!,0,0,COUNTA(#REF!),1)</definedName>
    <definedName name="ProposedRWA_WrongWay">#REF!</definedName>
    <definedName name="Prov">#REF!</definedName>
    <definedName name="Province">10</definedName>
    <definedName name="Purchase_Date">#REF!</definedName>
    <definedName name="q">#REF!</definedName>
    <definedName name="Qry_ABCP_Concentra_OSFI">#REF!</definedName>
    <definedName name="Qry_Asset_Backed_Comm_Paper_SkCentral_for_OSFI">#REF!</definedName>
    <definedName name="qry_FX_Fwd_Basel_II_Sched_40">#REF!</definedName>
    <definedName name="qry_Intercorp_Swaps_By_Time_Buckets_Schedule_40_OSFI">#REF!</definedName>
    <definedName name="qry_Nicole__MV_Swaps___Pay_Rec_Floating_Figures">#REF!</definedName>
    <definedName name="qry_OSFI_Amortizing_Swap_Notionals">#REF!</definedName>
    <definedName name="qry_Sharon_s_Forward_Swaps_OSFI">#REF!</definedName>
    <definedName name="qry_Sharon_s_MV_Swaps___FinCad">#REF!</definedName>
    <definedName name="qry_Sharon_s_MV_Swaps___FINCAD_OSFI">#REF!</definedName>
    <definedName name="qry_Sharon_s_MV_XCurrency_Swaps___FINCAD_OSFI">#REF!</definedName>
    <definedName name="qry_Sharon_s_XCurrency_Basel_II_Sched_40">#REF!</definedName>
    <definedName name="qry_Special_Deb_Equity_Linked_Basel_II_Sched_40">#REF!</definedName>
    <definedName name="qry_Swaps_By_Time_Buckets_OSFI_Quarterly">#REF!</definedName>
    <definedName name="qry_Swaps_By_Time_Buckets_Schedule_40_OSFI">#REF!</definedName>
    <definedName name="qry_SwapswithRatings">#REF!</definedName>
    <definedName name="qryCoveredOptionsBetweenTradeDate">#REF!</definedName>
    <definedName name="quotes">#REF!</definedName>
    <definedName name="qw">#REF!</definedName>
    <definedName name="ram">#REF!</definedName>
    <definedName name="RAPD">#REF!</definedName>
    <definedName name="Rate">#REF!</definedName>
    <definedName name="rate_scenarios">#REF!</definedName>
    <definedName name="Rates_Input">#REF!</definedName>
    <definedName name="Ratio_and_ACM_Calculation">#REF!</definedName>
    <definedName name="RD">#REF!</definedName>
    <definedName name="RDB">#REF!</definedName>
    <definedName name="re">#REF!</definedName>
    <definedName name="Reconciliation">#REF!</definedName>
    <definedName name="reinvest_interest_retention">#REF!,#REF!</definedName>
    <definedName name="reinvest_principal_investment">#REF!,#REF!</definedName>
    <definedName name="Rem_principal_">OFFSET(#REF!,0,0,COUNTA(#REF!),1)</definedName>
    <definedName name="Repo">#REF!</definedName>
    <definedName name="repo_mbs_interest">#REF!</definedName>
    <definedName name="repo_mbs_principal">#REF!</definedName>
    <definedName name="REPORT_DEPOSIT_DATE">#REF!</definedName>
    <definedName name="REPORT_FUNDING_DATE_END">#REF!</definedName>
    <definedName name="REPORT_FUNDING_DATE_START">#REF!</definedName>
    <definedName name="REPORT_RANGE">#REF!</definedName>
    <definedName name="REPORT_REQUEST_DATE">#REF!</definedName>
    <definedName name="Report_Title">#REF!</definedName>
    <definedName name="RESET">#REF!</definedName>
    <definedName name="Return_Date">#REF!</definedName>
    <definedName name="rngArrearsCube">#REF!</definedName>
    <definedName name="rngCube" localSheetId="0">#REF!</definedName>
    <definedName name="rngCube">#REF!</definedName>
    <definedName name="rngCubeAdd" localSheetId="23">#REF!</definedName>
    <definedName name="rngCubeAdd" localSheetId="0">#REF!</definedName>
    <definedName name="rngCubeAdd" localSheetId="16">#REF!</definedName>
    <definedName name="rngCubeAdd">#REF!</definedName>
    <definedName name="rngGLcube">#REF!</definedName>
    <definedName name="rngMDX1" localSheetId="23">#REF!</definedName>
    <definedName name="rngMDX1" localSheetId="0">#REF!</definedName>
    <definedName name="rngMDX1" localSheetId="16">#REF!</definedName>
    <definedName name="rngMDX1">#REF!</definedName>
    <definedName name="rngMDX2" localSheetId="23">#REF!</definedName>
    <definedName name="rngMDX2" localSheetId="0">#REF!</definedName>
    <definedName name="rngMDX2" localSheetId="16">#REF!</definedName>
    <definedName name="rngMDX2">#REF!</definedName>
    <definedName name="rngMDX3">#REF!</definedName>
    <definedName name="rngPropCube">#REF!</definedName>
    <definedName name="rngServer" localSheetId="0">#REF!</definedName>
    <definedName name="rngServer" localSheetId="13">#REF!</definedName>
    <definedName name="rngServer" localSheetId="9">#REF!</definedName>
    <definedName name="rngServer">#REF!</definedName>
    <definedName name="rngTBLoanCube" localSheetId="0">#REF!</definedName>
    <definedName name="rngTBLoanCube">#REF!</definedName>
    <definedName name="rose" localSheetId="0">#REF!</definedName>
    <definedName name="rose">#REF!</definedName>
    <definedName name="Row" localSheetId="0">#REF!</definedName>
    <definedName name="Row">#REF!</definedName>
    <definedName name="RPT_Date">#REF!</definedName>
    <definedName name="Run_Date">#REF!</definedName>
    <definedName name="RWA_Summary">#REF!</definedName>
    <definedName name="s">#REF!</definedName>
    <definedName name="Schedule_Listing">#REF!</definedName>
    <definedName name="sd">#REF!</definedName>
    <definedName name="sdfgs">#REF!</definedName>
    <definedName name="Sec">#REF!</definedName>
    <definedName name="Securitizations">#REF!</definedName>
    <definedName name="Securitizer">42</definedName>
    <definedName name="Sept">#REF!</definedName>
    <definedName name="series_expense">#REF!</definedName>
    <definedName name="series_spec_expense">#REF!</definedName>
    <definedName name="Servicing">#REF!</definedName>
    <definedName name="Servicing_Cost_Rate">#REF!</definedName>
    <definedName name="SignDate">#REF!</definedName>
    <definedName name="sold_forward">#REF!</definedName>
    <definedName name="Sorted" localSheetId="0" hidden="1">{#N/A,#N/A,FALSE,"Aging Summary";#N/A,#N/A,FALSE,"Ratio Analysis";#N/A,#N/A,FALSE,"Test 120 Day Accts";#N/A,#N/A,FALSE,"Tickmarks"}</definedName>
    <definedName name="Sorted" hidden="1">{#N/A,#N/A,FALSE,"Aging Summary";#N/A,#N/A,FALSE,"Ratio Analysis";#N/A,#N/A,FALSE,"Test 120 Day Accts";#N/A,#N/A,FALSE,"Tickmarks"}</definedName>
    <definedName name="Spot_Price_CAD">#REF!</definedName>
    <definedName name="spot_price_CMB">#REF!</definedName>
    <definedName name="SPREAD_965">#REF!</definedName>
    <definedName name="SPREAD_975">#REF!</definedName>
    <definedName name="SPREAD_990">#REF!</definedName>
    <definedName name="Stamping_Cost_Rate">#REF!</definedName>
    <definedName name="Stand_Bank">#REF!</definedName>
    <definedName name="Stand_Corporate">#REF!</definedName>
    <definedName name="Stand_Equity">#REF!</definedName>
    <definedName name="Stand_Other_Retail">#REF!</definedName>
    <definedName name="Stand_Residential">#REF!</definedName>
    <definedName name="Stand_Securitization">#REF!</definedName>
    <definedName name="Stand_SME_Corp">#REF!</definedName>
    <definedName name="Stand_SME_Retail">#REF!</definedName>
    <definedName name="Stand_Sovereign">#REF!</definedName>
    <definedName name="Stand_Trading">#REF!</definedName>
    <definedName name="Start_10">#REF!</definedName>
    <definedName name="Start_11">#REF!</definedName>
    <definedName name="Start_12">#REF!</definedName>
    <definedName name="Start_13">#REF!</definedName>
    <definedName name="Start_14">#REF!</definedName>
    <definedName name="Start_15">#REF!</definedName>
    <definedName name="Start_16">#REF!</definedName>
    <definedName name="Start_17">#REF!</definedName>
    <definedName name="Start_18">#REF!</definedName>
    <definedName name="Start_19">#REF!</definedName>
    <definedName name="Start_20">#REF!</definedName>
    <definedName name="Start_21">#REF!</definedName>
    <definedName name="Start_22">#REF!</definedName>
    <definedName name="Start_23">#REF!</definedName>
    <definedName name="Start_24">#REF!</definedName>
    <definedName name="Start_28">#REF!</definedName>
    <definedName name="Start_3">#REF!</definedName>
    <definedName name="Start_4">#REF!</definedName>
    <definedName name="Start_5">#REF!</definedName>
    <definedName name="Start_58">#REF!</definedName>
    <definedName name="Start_6">#REF!</definedName>
    <definedName name="Start_7">#REF!</definedName>
    <definedName name="Start_8">#REF!</definedName>
    <definedName name="Start_9">#REF!</definedName>
    <definedName name="Status">#REF!</definedName>
    <definedName name="StatusRptDate">#REF!</definedName>
    <definedName name="Subproduct">#REF!</definedName>
    <definedName name="subproduct0103">#REF!</definedName>
    <definedName name="SUMM">#REF!</definedName>
    <definedName name="Sundry">OFFSET(#REF!,0,0,COUNTA(#REF!),1)</definedName>
    <definedName name="sw_13_list">#REF!</definedName>
    <definedName name="sw_2_list">#REF!</definedName>
    <definedName name="sw_37_list">#REF!</definedName>
    <definedName name="sw_8_list">#REF!</definedName>
    <definedName name="sw_9_list">#REF!</definedName>
    <definedName name="sw_96_list">#REF!</definedName>
    <definedName name="Swap_PDA_Amount_DCI">#REF!</definedName>
    <definedName name="swap_settlement">#REF!</definedName>
    <definedName name="Tech">#REF!</definedName>
    <definedName name="TemplateLayout">#REF!</definedName>
    <definedName name="Term">#REF!</definedName>
    <definedName name="Term_in_Cal_days">#REF!</definedName>
    <definedName name="test">#REF!</definedName>
    <definedName name="Test_FX">#REF!</definedName>
    <definedName name="TEST2">#REF!</definedName>
    <definedName name="titel_non_mbs">#REF!</definedName>
    <definedName name="title">#REF!</definedName>
    <definedName name="TM1REBUILDOPTION">1</definedName>
    <definedName name="TORONTO_FIRE">#REF!</definedName>
    <definedName name="tot_reg_credit">#REF!</definedName>
    <definedName name="total">#REF!</definedName>
    <definedName name="total_avail_princ">#REF!</definedName>
    <definedName name="Total_Interest_Rec_DCI">#REF!</definedName>
    <definedName name="total_non_MBS">#REF!</definedName>
    <definedName name="Total_Pric_Rec_DCI">#REF!</definedName>
    <definedName name="TOTAL_PRINC_BOOK_VALUE">#REF!</definedName>
    <definedName name="TOTAL_PRINC_PDA">#REF!</definedName>
    <definedName name="TOTAL_PRINC_RECEIVED">#REF!</definedName>
    <definedName name="total_princ_ret">#REF!</definedName>
    <definedName name="total_reinvested_assets">#REF!</definedName>
    <definedName name="TOTAL_SWAP_FACE_VALUE">#REF!</definedName>
    <definedName name="TOTAL_SWAP_INTEREST">#REF!</definedName>
    <definedName name="TOTAL_SWAP_INTEREST_CPA">#REF!</definedName>
    <definedName name="TOTAL_SWAP_PDA">#REF!</definedName>
    <definedName name="TOTAL_SWAP_REM_PRINC">#REF!</definedName>
    <definedName name="TotalDefault">#REF!</definedName>
    <definedName name="TotDefault">#REF!</definedName>
    <definedName name="totdefault2">#REF!</definedName>
    <definedName name="Tranche">#REF!</definedName>
    <definedName name="TrancheAmount">22</definedName>
    <definedName name="Trancheno">21</definedName>
    <definedName name="TrancheNum">#REF!</definedName>
    <definedName name="Tranches">OFFSET(#REF!,0,0,COUNTA(#REF!),18)</definedName>
    <definedName name="Transaction_Code">#REF!</definedName>
    <definedName name="TriggerDate">#REF!</definedName>
    <definedName name="Tsy">#REF!</definedName>
    <definedName name="tttt">#REF!</definedName>
    <definedName name="tu">#REF!</definedName>
    <definedName name="ty">#REF!</definedName>
    <definedName name="Type">#REF!</definedName>
    <definedName name="u">#REF!</definedName>
    <definedName name="ui">#REF!</definedName>
    <definedName name="uii">#REF!</definedName>
    <definedName name="und">#REF!</definedName>
    <definedName name="UW">#REF!</definedName>
    <definedName name="Val_Date">#REF!</definedName>
    <definedName name="Validation">#REF!</definedName>
    <definedName name="value_date">#REF!</definedName>
    <definedName name="Values_Entered" localSheetId="0">IF(Loan_Amount*Interest_Rate*Loan_Years*Loan_Start&gt;0,1,0)</definedName>
    <definedName name="Values_Entered">IF(Loan_Amount*Interest_Rate*Loan_Years*Loan_Start&gt;0,1,0)</definedName>
    <definedName name="vb" localSheetId="0">#REF!</definedName>
    <definedName name="vb">#REF!</definedName>
    <definedName name="vf">#REF!</definedName>
    <definedName name="vsdfv">#REF!</definedName>
    <definedName name="w" localSheetId="0">#REF!</definedName>
    <definedName name="w">#REF!</definedName>
    <definedName name="WA_Credit_Loss" localSheetId="0">#REF!</definedName>
    <definedName name="WA_Credit_Loss">#REF!</definedName>
    <definedName name="wac">#REF!</definedName>
    <definedName name="WAI">#REF!</definedName>
    <definedName name="wair">#REF!</definedName>
    <definedName name="wair_range">#REF!</definedName>
    <definedName name="WALs">#REF!</definedName>
    <definedName name="wq">#REF!</definedName>
    <definedName name="wrn.Aging._.and._.Trend._.Analysis." localSheetId="0"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0" hidden="1">{#N/A,#N/A,FALSE,"Aging Summary";#N/A,#N/A,FALSE,"Ratio Analysis";#N/A,#N/A,FALSE,"Test 120 Day Accts";#N/A,#N/A,FALSE,"Tickmarks"}</definedName>
    <definedName name="wrn.Aging._.and._.Trend._.Analysis._1" localSheetId="13" hidden="1">{#N/A,#N/A,FALSE,"Aging Summary";#N/A,#N/A,FALSE,"Ratio Analysis";#N/A,#N/A,FALSE,"Test 120 Day Accts";#N/A,#N/A,FALSE,"Tickmarks"}</definedName>
    <definedName name="wrn.Aging._.and._.Trend._.Analysis._1" localSheetId="9"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1_1" localSheetId="0" hidden="1">{#N/A,#N/A,FALSE,"Aging Summary";#N/A,#N/A,FALSE,"Ratio Analysis";#N/A,#N/A,FALSE,"Test 120 Day Accts";#N/A,#N/A,FALSE,"Tickmarks"}</definedName>
    <definedName name="wrn.Aging._.and._.Trend._.Analysis._1_1" localSheetId="13" hidden="1">{#N/A,#N/A,FALSE,"Aging Summary";#N/A,#N/A,FALSE,"Ratio Analysis";#N/A,#N/A,FALSE,"Test 120 Day Accts";#N/A,#N/A,FALSE,"Tickmarks"}</definedName>
    <definedName name="wrn.Aging._.and._.Trend._.Analysis._1_1" localSheetId="9" hidden="1">{#N/A,#N/A,FALSE,"Aging Summary";#N/A,#N/A,FALSE,"Ratio Analysis";#N/A,#N/A,FALSE,"Test 120 Day Accts";#N/A,#N/A,FALSE,"Tickmarks"}</definedName>
    <definedName name="wrn.Aging._.and._.Trend._.Analysis._1_1" hidden="1">{#N/A,#N/A,FALSE,"Aging Summary";#N/A,#N/A,FALSE,"Ratio Analysis";#N/A,#N/A,FALSE,"Test 120 Day Accts";#N/A,#N/A,FALSE,"Tickmarks"}</definedName>
    <definedName name="wrn.Aging._.and._.Trend._.Analysis._1_1_1" localSheetId="0" hidden="1">{#N/A,#N/A,FALSE,"Aging Summary";#N/A,#N/A,FALSE,"Ratio Analysis";#N/A,#N/A,FALSE,"Test 120 Day Accts";#N/A,#N/A,FALSE,"Tickmarks"}</definedName>
    <definedName name="wrn.Aging._.and._.Trend._.Analysis._1_1_1" localSheetId="13" hidden="1">{#N/A,#N/A,FALSE,"Aging Summary";#N/A,#N/A,FALSE,"Ratio Analysis";#N/A,#N/A,FALSE,"Test 120 Day Accts";#N/A,#N/A,FALSE,"Tickmarks"}</definedName>
    <definedName name="wrn.Aging._.and._.Trend._.Analysis._1_1_1" localSheetId="9" hidden="1">{#N/A,#N/A,FALSE,"Aging Summary";#N/A,#N/A,FALSE,"Ratio Analysis";#N/A,#N/A,FALSE,"Test 120 Day Accts";#N/A,#N/A,FALSE,"Tickmarks"}</definedName>
    <definedName name="wrn.Aging._.and._.Trend._.Analysis._1_1_1" hidden="1">{#N/A,#N/A,FALSE,"Aging Summary";#N/A,#N/A,FALSE,"Ratio Analysis";#N/A,#N/A,FALSE,"Test 120 Day Accts";#N/A,#N/A,FALSE,"Tickmarks"}</definedName>
    <definedName name="wrn.Aging._.and._.Trend._.Analysis._1_1_1_1" localSheetId="0" hidden="1">{#N/A,#N/A,FALSE,"Aging Summary";#N/A,#N/A,FALSE,"Ratio Analysis";#N/A,#N/A,FALSE,"Test 120 Day Accts";#N/A,#N/A,FALSE,"Tickmarks"}</definedName>
    <definedName name="wrn.Aging._.and._.Trend._.Analysis._1_1_1_1" hidden="1">{#N/A,#N/A,FALSE,"Aging Summary";#N/A,#N/A,FALSE,"Ratio Analysis";#N/A,#N/A,FALSE,"Test 120 Day Accts";#N/A,#N/A,FALSE,"Tickmarks"}</definedName>
    <definedName name="wrn.Aging._.and._.Trend._.Analysis._1_1_1_1_1" localSheetId="0" hidden="1">{#N/A,#N/A,FALSE,"Aging Summary";#N/A,#N/A,FALSE,"Ratio Analysis";#N/A,#N/A,FALSE,"Test 120 Day Accts";#N/A,#N/A,FALSE,"Tickmarks"}</definedName>
    <definedName name="wrn.Aging._.and._.Trend._.Analysis._1_1_1_1_1" hidden="1">{#N/A,#N/A,FALSE,"Aging Summary";#N/A,#N/A,FALSE,"Ratio Analysis";#N/A,#N/A,FALSE,"Test 120 Day Accts";#N/A,#N/A,FALSE,"Tickmarks"}</definedName>
    <definedName name="wrn.Aging._.and._.Trend._.Analysis._1_1_1_1_2" localSheetId="0" hidden="1">{#N/A,#N/A,FALSE,"Aging Summary";#N/A,#N/A,FALSE,"Ratio Analysis";#N/A,#N/A,FALSE,"Test 120 Day Accts";#N/A,#N/A,FALSE,"Tickmarks"}</definedName>
    <definedName name="wrn.Aging._.and._.Trend._.Analysis._1_1_1_1_2" hidden="1">{#N/A,#N/A,FALSE,"Aging Summary";#N/A,#N/A,FALSE,"Ratio Analysis";#N/A,#N/A,FALSE,"Test 120 Day Accts";#N/A,#N/A,FALSE,"Tickmarks"}</definedName>
    <definedName name="wrn.Aging._.and._.Trend._.Analysis._1_1_1_1_3" localSheetId="0" hidden="1">{#N/A,#N/A,FALSE,"Aging Summary";#N/A,#N/A,FALSE,"Ratio Analysis";#N/A,#N/A,FALSE,"Test 120 Day Accts";#N/A,#N/A,FALSE,"Tickmarks"}</definedName>
    <definedName name="wrn.Aging._.and._.Trend._.Analysis._1_1_1_1_3" hidden="1">{#N/A,#N/A,FALSE,"Aging Summary";#N/A,#N/A,FALSE,"Ratio Analysis";#N/A,#N/A,FALSE,"Test 120 Day Accts";#N/A,#N/A,FALSE,"Tickmarks"}</definedName>
    <definedName name="wrn.Aging._.and._.Trend._.Analysis._1_1_1_1_4" localSheetId="0" hidden="1">{#N/A,#N/A,FALSE,"Aging Summary";#N/A,#N/A,FALSE,"Ratio Analysis";#N/A,#N/A,FALSE,"Test 120 Day Accts";#N/A,#N/A,FALSE,"Tickmarks"}</definedName>
    <definedName name="wrn.Aging._.and._.Trend._.Analysis._1_1_1_1_4" hidden="1">{#N/A,#N/A,FALSE,"Aging Summary";#N/A,#N/A,FALSE,"Ratio Analysis";#N/A,#N/A,FALSE,"Test 120 Day Accts";#N/A,#N/A,FALSE,"Tickmarks"}</definedName>
    <definedName name="wrn.Aging._.and._.Trend._.Analysis._1_1_1_1_5" localSheetId="0" hidden="1">{#N/A,#N/A,FALSE,"Aging Summary";#N/A,#N/A,FALSE,"Ratio Analysis";#N/A,#N/A,FALSE,"Test 120 Day Accts";#N/A,#N/A,FALSE,"Tickmarks"}</definedName>
    <definedName name="wrn.Aging._.and._.Trend._.Analysis._1_1_1_1_5" hidden="1">{#N/A,#N/A,FALSE,"Aging Summary";#N/A,#N/A,FALSE,"Ratio Analysis";#N/A,#N/A,FALSE,"Test 120 Day Accts";#N/A,#N/A,FALSE,"Tickmarks"}</definedName>
    <definedName name="wrn.Aging._.and._.Trend._.Analysis._1_1_1_2" localSheetId="0" hidden="1">{#N/A,#N/A,FALSE,"Aging Summary";#N/A,#N/A,FALSE,"Ratio Analysis";#N/A,#N/A,FALSE,"Test 120 Day Accts";#N/A,#N/A,FALSE,"Tickmarks"}</definedName>
    <definedName name="wrn.Aging._.and._.Trend._.Analysis._1_1_1_2" hidden="1">{#N/A,#N/A,FALSE,"Aging Summary";#N/A,#N/A,FALSE,"Ratio Analysis";#N/A,#N/A,FALSE,"Test 120 Day Accts";#N/A,#N/A,FALSE,"Tickmarks"}</definedName>
    <definedName name="wrn.Aging._.and._.Trend._.Analysis._1_1_1_2_1" localSheetId="0" hidden="1">{#N/A,#N/A,FALSE,"Aging Summary";#N/A,#N/A,FALSE,"Ratio Analysis";#N/A,#N/A,FALSE,"Test 120 Day Accts";#N/A,#N/A,FALSE,"Tickmarks"}</definedName>
    <definedName name="wrn.Aging._.and._.Trend._.Analysis._1_1_1_2_1" hidden="1">{#N/A,#N/A,FALSE,"Aging Summary";#N/A,#N/A,FALSE,"Ratio Analysis";#N/A,#N/A,FALSE,"Test 120 Day Accts";#N/A,#N/A,FALSE,"Tickmarks"}</definedName>
    <definedName name="wrn.Aging._.and._.Trend._.Analysis._1_1_1_2_2" localSheetId="0" hidden="1">{#N/A,#N/A,FALSE,"Aging Summary";#N/A,#N/A,FALSE,"Ratio Analysis";#N/A,#N/A,FALSE,"Test 120 Day Accts";#N/A,#N/A,FALSE,"Tickmarks"}</definedName>
    <definedName name="wrn.Aging._.and._.Trend._.Analysis._1_1_1_2_2" hidden="1">{#N/A,#N/A,FALSE,"Aging Summary";#N/A,#N/A,FALSE,"Ratio Analysis";#N/A,#N/A,FALSE,"Test 120 Day Accts";#N/A,#N/A,FALSE,"Tickmarks"}</definedName>
    <definedName name="wrn.Aging._.and._.Trend._.Analysis._1_1_1_2_3" localSheetId="0" hidden="1">{#N/A,#N/A,FALSE,"Aging Summary";#N/A,#N/A,FALSE,"Ratio Analysis";#N/A,#N/A,FALSE,"Test 120 Day Accts";#N/A,#N/A,FALSE,"Tickmarks"}</definedName>
    <definedName name="wrn.Aging._.and._.Trend._.Analysis._1_1_1_2_3" hidden="1">{#N/A,#N/A,FALSE,"Aging Summary";#N/A,#N/A,FALSE,"Ratio Analysis";#N/A,#N/A,FALSE,"Test 120 Day Accts";#N/A,#N/A,FALSE,"Tickmarks"}</definedName>
    <definedName name="wrn.Aging._.and._.Trend._.Analysis._1_1_1_2_4" localSheetId="0" hidden="1">{#N/A,#N/A,FALSE,"Aging Summary";#N/A,#N/A,FALSE,"Ratio Analysis";#N/A,#N/A,FALSE,"Test 120 Day Accts";#N/A,#N/A,FALSE,"Tickmarks"}</definedName>
    <definedName name="wrn.Aging._.and._.Trend._.Analysis._1_1_1_2_4" hidden="1">{#N/A,#N/A,FALSE,"Aging Summary";#N/A,#N/A,FALSE,"Ratio Analysis";#N/A,#N/A,FALSE,"Test 120 Day Accts";#N/A,#N/A,FALSE,"Tickmarks"}</definedName>
    <definedName name="wrn.Aging._.and._.Trend._.Analysis._1_1_1_2_5" localSheetId="0" hidden="1">{#N/A,#N/A,FALSE,"Aging Summary";#N/A,#N/A,FALSE,"Ratio Analysis";#N/A,#N/A,FALSE,"Test 120 Day Accts";#N/A,#N/A,FALSE,"Tickmarks"}</definedName>
    <definedName name="wrn.Aging._.and._.Trend._.Analysis._1_1_1_2_5" hidden="1">{#N/A,#N/A,FALSE,"Aging Summary";#N/A,#N/A,FALSE,"Ratio Analysis";#N/A,#N/A,FALSE,"Test 120 Day Accts";#N/A,#N/A,FALSE,"Tickmarks"}</definedName>
    <definedName name="wrn.Aging._.and._.Trend._.Analysis._1_1_1_3" localSheetId="0" hidden="1">{#N/A,#N/A,FALSE,"Aging Summary";#N/A,#N/A,FALSE,"Ratio Analysis";#N/A,#N/A,FALSE,"Test 120 Day Accts";#N/A,#N/A,FALSE,"Tickmarks"}</definedName>
    <definedName name="wrn.Aging._.and._.Trend._.Analysis._1_1_1_3" hidden="1">{#N/A,#N/A,FALSE,"Aging Summary";#N/A,#N/A,FALSE,"Ratio Analysis";#N/A,#N/A,FALSE,"Test 120 Day Accts";#N/A,#N/A,FALSE,"Tickmarks"}</definedName>
    <definedName name="wrn.Aging._.and._.Trend._.Analysis._1_1_1_3_1" localSheetId="0" hidden="1">{#N/A,#N/A,FALSE,"Aging Summary";#N/A,#N/A,FALSE,"Ratio Analysis";#N/A,#N/A,FALSE,"Test 120 Day Accts";#N/A,#N/A,FALSE,"Tickmarks"}</definedName>
    <definedName name="wrn.Aging._.and._.Trend._.Analysis._1_1_1_3_1" hidden="1">{#N/A,#N/A,FALSE,"Aging Summary";#N/A,#N/A,FALSE,"Ratio Analysis";#N/A,#N/A,FALSE,"Test 120 Day Accts";#N/A,#N/A,FALSE,"Tickmarks"}</definedName>
    <definedName name="wrn.Aging._.and._.Trend._.Analysis._1_1_1_3_2" localSheetId="0" hidden="1">{#N/A,#N/A,FALSE,"Aging Summary";#N/A,#N/A,FALSE,"Ratio Analysis";#N/A,#N/A,FALSE,"Test 120 Day Accts";#N/A,#N/A,FALSE,"Tickmarks"}</definedName>
    <definedName name="wrn.Aging._.and._.Trend._.Analysis._1_1_1_3_2" hidden="1">{#N/A,#N/A,FALSE,"Aging Summary";#N/A,#N/A,FALSE,"Ratio Analysis";#N/A,#N/A,FALSE,"Test 120 Day Accts";#N/A,#N/A,FALSE,"Tickmarks"}</definedName>
    <definedName name="wrn.Aging._.and._.Trend._.Analysis._1_1_1_3_3" localSheetId="0" hidden="1">{#N/A,#N/A,FALSE,"Aging Summary";#N/A,#N/A,FALSE,"Ratio Analysis";#N/A,#N/A,FALSE,"Test 120 Day Accts";#N/A,#N/A,FALSE,"Tickmarks"}</definedName>
    <definedName name="wrn.Aging._.and._.Trend._.Analysis._1_1_1_3_3" hidden="1">{#N/A,#N/A,FALSE,"Aging Summary";#N/A,#N/A,FALSE,"Ratio Analysis";#N/A,#N/A,FALSE,"Test 120 Day Accts";#N/A,#N/A,FALSE,"Tickmarks"}</definedName>
    <definedName name="wrn.Aging._.and._.Trend._.Analysis._1_1_1_3_4" localSheetId="0" hidden="1">{#N/A,#N/A,FALSE,"Aging Summary";#N/A,#N/A,FALSE,"Ratio Analysis";#N/A,#N/A,FALSE,"Test 120 Day Accts";#N/A,#N/A,FALSE,"Tickmarks"}</definedName>
    <definedName name="wrn.Aging._.and._.Trend._.Analysis._1_1_1_3_4" hidden="1">{#N/A,#N/A,FALSE,"Aging Summary";#N/A,#N/A,FALSE,"Ratio Analysis";#N/A,#N/A,FALSE,"Test 120 Day Accts";#N/A,#N/A,FALSE,"Tickmarks"}</definedName>
    <definedName name="wrn.Aging._.and._.Trend._.Analysis._1_1_1_3_5" localSheetId="0" hidden="1">{#N/A,#N/A,FALSE,"Aging Summary";#N/A,#N/A,FALSE,"Ratio Analysis";#N/A,#N/A,FALSE,"Test 120 Day Accts";#N/A,#N/A,FALSE,"Tickmarks"}</definedName>
    <definedName name="wrn.Aging._.and._.Trend._.Analysis._1_1_1_3_5" hidden="1">{#N/A,#N/A,FALSE,"Aging Summary";#N/A,#N/A,FALSE,"Ratio Analysis";#N/A,#N/A,FALSE,"Test 120 Day Accts";#N/A,#N/A,FALSE,"Tickmarks"}</definedName>
    <definedName name="wrn.Aging._.and._.Trend._.Analysis._1_1_1_4" localSheetId="0" hidden="1">{#N/A,#N/A,FALSE,"Aging Summary";#N/A,#N/A,FALSE,"Ratio Analysis";#N/A,#N/A,FALSE,"Test 120 Day Accts";#N/A,#N/A,FALSE,"Tickmarks"}</definedName>
    <definedName name="wrn.Aging._.and._.Trend._.Analysis._1_1_1_4" hidden="1">{#N/A,#N/A,FALSE,"Aging Summary";#N/A,#N/A,FALSE,"Ratio Analysis";#N/A,#N/A,FALSE,"Test 120 Day Accts";#N/A,#N/A,FALSE,"Tickmarks"}</definedName>
    <definedName name="wrn.Aging._.and._.Trend._.Analysis._1_1_1_4_1" localSheetId="0" hidden="1">{#N/A,#N/A,FALSE,"Aging Summary";#N/A,#N/A,FALSE,"Ratio Analysis";#N/A,#N/A,FALSE,"Test 120 Day Accts";#N/A,#N/A,FALSE,"Tickmarks"}</definedName>
    <definedName name="wrn.Aging._.and._.Trend._.Analysis._1_1_1_4_1" hidden="1">{#N/A,#N/A,FALSE,"Aging Summary";#N/A,#N/A,FALSE,"Ratio Analysis";#N/A,#N/A,FALSE,"Test 120 Day Accts";#N/A,#N/A,FALSE,"Tickmarks"}</definedName>
    <definedName name="wrn.Aging._.and._.Trend._.Analysis._1_1_1_4_2" localSheetId="0" hidden="1">{#N/A,#N/A,FALSE,"Aging Summary";#N/A,#N/A,FALSE,"Ratio Analysis";#N/A,#N/A,FALSE,"Test 120 Day Accts";#N/A,#N/A,FALSE,"Tickmarks"}</definedName>
    <definedName name="wrn.Aging._.and._.Trend._.Analysis._1_1_1_4_2" hidden="1">{#N/A,#N/A,FALSE,"Aging Summary";#N/A,#N/A,FALSE,"Ratio Analysis";#N/A,#N/A,FALSE,"Test 120 Day Accts";#N/A,#N/A,FALSE,"Tickmarks"}</definedName>
    <definedName name="wrn.Aging._.and._.Trend._.Analysis._1_1_1_4_3" localSheetId="0" hidden="1">{#N/A,#N/A,FALSE,"Aging Summary";#N/A,#N/A,FALSE,"Ratio Analysis";#N/A,#N/A,FALSE,"Test 120 Day Accts";#N/A,#N/A,FALSE,"Tickmarks"}</definedName>
    <definedName name="wrn.Aging._.and._.Trend._.Analysis._1_1_1_4_3" hidden="1">{#N/A,#N/A,FALSE,"Aging Summary";#N/A,#N/A,FALSE,"Ratio Analysis";#N/A,#N/A,FALSE,"Test 120 Day Accts";#N/A,#N/A,FALSE,"Tickmarks"}</definedName>
    <definedName name="wrn.Aging._.and._.Trend._.Analysis._1_1_1_4_4" localSheetId="0" hidden="1">{#N/A,#N/A,FALSE,"Aging Summary";#N/A,#N/A,FALSE,"Ratio Analysis";#N/A,#N/A,FALSE,"Test 120 Day Accts";#N/A,#N/A,FALSE,"Tickmarks"}</definedName>
    <definedName name="wrn.Aging._.and._.Trend._.Analysis._1_1_1_4_4" hidden="1">{#N/A,#N/A,FALSE,"Aging Summary";#N/A,#N/A,FALSE,"Ratio Analysis";#N/A,#N/A,FALSE,"Test 120 Day Accts";#N/A,#N/A,FALSE,"Tickmarks"}</definedName>
    <definedName name="wrn.Aging._.and._.Trend._.Analysis._1_1_1_4_5" localSheetId="0" hidden="1">{#N/A,#N/A,FALSE,"Aging Summary";#N/A,#N/A,FALSE,"Ratio Analysis";#N/A,#N/A,FALSE,"Test 120 Day Accts";#N/A,#N/A,FALSE,"Tickmarks"}</definedName>
    <definedName name="wrn.Aging._.and._.Trend._.Analysis._1_1_1_4_5" hidden="1">{#N/A,#N/A,FALSE,"Aging Summary";#N/A,#N/A,FALSE,"Ratio Analysis";#N/A,#N/A,FALSE,"Test 120 Day Accts";#N/A,#N/A,FALSE,"Tickmarks"}</definedName>
    <definedName name="wrn.Aging._.and._.Trend._.Analysis._1_1_1_5" localSheetId="0" hidden="1">{#N/A,#N/A,FALSE,"Aging Summary";#N/A,#N/A,FALSE,"Ratio Analysis";#N/A,#N/A,FALSE,"Test 120 Day Accts";#N/A,#N/A,FALSE,"Tickmarks"}</definedName>
    <definedName name="wrn.Aging._.and._.Trend._.Analysis._1_1_1_5" hidden="1">{#N/A,#N/A,FALSE,"Aging Summary";#N/A,#N/A,FALSE,"Ratio Analysis";#N/A,#N/A,FALSE,"Test 120 Day Accts";#N/A,#N/A,FALSE,"Tickmarks"}</definedName>
    <definedName name="wrn.Aging._.and._.Trend._.Analysis._1_1_1_5_1" localSheetId="0" hidden="1">{#N/A,#N/A,FALSE,"Aging Summary";#N/A,#N/A,FALSE,"Ratio Analysis";#N/A,#N/A,FALSE,"Test 120 Day Accts";#N/A,#N/A,FALSE,"Tickmarks"}</definedName>
    <definedName name="wrn.Aging._.and._.Trend._.Analysis._1_1_1_5_1" hidden="1">{#N/A,#N/A,FALSE,"Aging Summary";#N/A,#N/A,FALSE,"Ratio Analysis";#N/A,#N/A,FALSE,"Test 120 Day Accts";#N/A,#N/A,FALSE,"Tickmarks"}</definedName>
    <definedName name="wrn.Aging._.and._.Trend._.Analysis._1_1_1_5_2" localSheetId="0" hidden="1">{#N/A,#N/A,FALSE,"Aging Summary";#N/A,#N/A,FALSE,"Ratio Analysis";#N/A,#N/A,FALSE,"Test 120 Day Accts";#N/A,#N/A,FALSE,"Tickmarks"}</definedName>
    <definedName name="wrn.Aging._.and._.Trend._.Analysis._1_1_1_5_2" hidden="1">{#N/A,#N/A,FALSE,"Aging Summary";#N/A,#N/A,FALSE,"Ratio Analysis";#N/A,#N/A,FALSE,"Test 120 Day Accts";#N/A,#N/A,FALSE,"Tickmarks"}</definedName>
    <definedName name="wrn.Aging._.and._.Trend._.Analysis._1_1_1_5_3" localSheetId="0" hidden="1">{#N/A,#N/A,FALSE,"Aging Summary";#N/A,#N/A,FALSE,"Ratio Analysis";#N/A,#N/A,FALSE,"Test 120 Day Accts";#N/A,#N/A,FALSE,"Tickmarks"}</definedName>
    <definedName name="wrn.Aging._.and._.Trend._.Analysis._1_1_1_5_3" hidden="1">{#N/A,#N/A,FALSE,"Aging Summary";#N/A,#N/A,FALSE,"Ratio Analysis";#N/A,#N/A,FALSE,"Test 120 Day Accts";#N/A,#N/A,FALSE,"Tickmarks"}</definedName>
    <definedName name="wrn.Aging._.and._.Trend._.Analysis._1_1_1_5_4" localSheetId="0" hidden="1">{#N/A,#N/A,FALSE,"Aging Summary";#N/A,#N/A,FALSE,"Ratio Analysis";#N/A,#N/A,FALSE,"Test 120 Day Accts";#N/A,#N/A,FALSE,"Tickmarks"}</definedName>
    <definedName name="wrn.Aging._.and._.Trend._.Analysis._1_1_1_5_4" hidden="1">{#N/A,#N/A,FALSE,"Aging Summary";#N/A,#N/A,FALSE,"Ratio Analysis";#N/A,#N/A,FALSE,"Test 120 Day Accts";#N/A,#N/A,FALSE,"Tickmarks"}</definedName>
    <definedName name="wrn.Aging._.and._.Trend._.Analysis._1_1_1_5_5" localSheetId="0" hidden="1">{#N/A,#N/A,FALSE,"Aging Summary";#N/A,#N/A,FALSE,"Ratio Analysis";#N/A,#N/A,FALSE,"Test 120 Day Accts";#N/A,#N/A,FALSE,"Tickmarks"}</definedName>
    <definedName name="wrn.Aging._.and._.Trend._.Analysis._1_1_1_5_5" hidden="1">{#N/A,#N/A,FALSE,"Aging Summary";#N/A,#N/A,FALSE,"Ratio Analysis";#N/A,#N/A,FALSE,"Test 120 Day Accts";#N/A,#N/A,FALSE,"Tickmarks"}</definedName>
    <definedName name="wrn.Aging._.and._.Trend._.Analysis._1_1_2" localSheetId="0" hidden="1">{#N/A,#N/A,FALSE,"Aging Summary";#N/A,#N/A,FALSE,"Ratio Analysis";#N/A,#N/A,FALSE,"Test 120 Day Accts";#N/A,#N/A,FALSE,"Tickmarks"}</definedName>
    <definedName name="wrn.Aging._.and._.Trend._.Analysis._1_1_2" localSheetId="13" hidden="1">{#N/A,#N/A,FALSE,"Aging Summary";#N/A,#N/A,FALSE,"Ratio Analysis";#N/A,#N/A,FALSE,"Test 120 Day Accts";#N/A,#N/A,FALSE,"Tickmarks"}</definedName>
    <definedName name="wrn.Aging._.and._.Trend._.Analysis._1_1_2" localSheetId="9" hidden="1">{#N/A,#N/A,FALSE,"Aging Summary";#N/A,#N/A,FALSE,"Ratio Analysis";#N/A,#N/A,FALSE,"Test 120 Day Accts";#N/A,#N/A,FALSE,"Tickmarks"}</definedName>
    <definedName name="wrn.Aging._.and._.Trend._.Analysis._1_1_2" hidden="1">{#N/A,#N/A,FALSE,"Aging Summary";#N/A,#N/A,FALSE,"Ratio Analysis";#N/A,#N/A,FALSE,"Test 120 Day Accts";#N/A,#N/A,FALSE,"Tickmarks"}</definedName>
    <definedName name="wrn.Aging._.and._.Trend._.Analysis._1_1_2_1" localSheetId="0" hidden="1">{#N/A,#N/A,FALSE,"Aging Summary";#N/A,#N/A,FALSE,"Ratio Analysis";#N/A,#N/A,FALSE,"Test 120 Day Accts";#N/A,#N/A,FALSE,"Tickmarks"}</definedName>
    <definedName name="wrn.Aging._.and._.Trend._.Analysis._1_1_2_1" hidden="1">{#N/A,#N/A,FALSE,"Aging Summary";#N/A,#N/A,FALSE,"Ratio Analysis";#N/A,#N/A,FALSE,"Test 120 Day Accts";#N/A,#N/A,FALSE,"Tickmarks"}</definedName>
    <definedName name="wrn.Aging._.and._.Trend._.Analysis._1_1_2_1_1" localSheetId="0" hidden="1">{#N/A,#N/A,FALSE,"Aging Summary";#N/A,#N/A,FALSE,"Ratio Analysis";#N/A,#N/A,FALSE,"Test 120 Day Accts";#N/A,#N/A,FALSE,"Tickmarks"}</definedName>
    <definedName name="wrn.Aging._.and._.Trend._.Analysis._1_1_2_1_1" hidden="1">{#N/A,#N/A,FALSE,"Aging Summary";#N/A,#N/A,FALSE,"Ratio Analysis";#N/A,#N/A,FALSE,"Test 120 Day Accts";#N/A,#N/A,FALSE,"Tickmarks"}</definedName>
    <definedName name="wrn.Aging._.and._.Trend._.Analysis._1_1_2_1_2" localSheetId="0" hidden="1">{#N/A,#N/A,FALSE,"Aging Summary";#N/A,#N/A,FALSE,"Ratio Analysis";#N/A,#N/A,FALSE,"Test 120 Day Accts";#N/A,#N/A,FALSE,"Tickmarks"}</definedName>
    <definedName name="wrn.Aging._.and._.Trend._.Analysis._1_1_2_1_2" hidden="1">{#N/A,#N/A,FALSE,"Aging Summary";#N/A,#N/A,FALSE,"Ratio Analysis";#N/A,#N/A,FALSE,"Test 120 Day Accts";#N/A,#N/A,FALSE,"Tickmarks"}</definedName>
    <definedName name="wrn.Aging._.and._.Trend._.Analysis._1_1_2_1_3" localSheetId="0" hidden="1">{#N/A,#N/A,FALSE,"Aging Summary";#N/A,#N/A,FALSE,"Ratio Analysis";#N/A,#N/A,FALSE,"Test 120 Day Accts";#N/A,#N/A,FALSE,"Tickmarks"}</definedName>
    <definedName name="wrn.Aging._.and._.Trend._.Analysis._1_1_2_1_3" hidden="1">{#N/A,#N/A,FALSE,"Aging Summary";#N/A,#N/A,FALSE,"Ratio Analysis";#N/A,#N/A,FALSE,"Test 120 Day Accts";#N/A,#N/A,FALSE,"Tickmarks"}</definedName>
    <definedName name="wrn.Aging._.and._.Trend._.Analysis._1_1_2_1_4" localSheetId="0" hidden="1">{#N/A,#N/A,FALSE,"Aging Summary";#N/A,#N/A,FALSE,"Ratio Analysis";#N/A,#N/A,FALSE,"Test 120 Day Accts";#N/A,#N/A,FALSE,"Tickmarks"}</definedName>
    <definedName name="wrn.Aging._.and._.Trend._.Analysis._1_1_2_1_4" hidden="1">{#N/A,#N/A,FALSE,"Aging Summary";#N/A,#N/A,FALSE,"Ratio Analysis";#N/A,#N/A,FALSE,"Test 120 Day Accts";#N/A,#N/A,FALSE,"Tickmarks"}</definedName>
    <definedName name="wrn.Aging._.and._.Trend._.Analysis._1_1_2_1_5" localSheetId="0" hidden="1">{#N/A,#N/A,FALSE,"Aging Summary";#N/A,#N/A,FALSE,"Ratio Analysis";#N/A,#N/A,FALSE,"Test 120 Day Accts";#N/A,#N/A,FALSE,"Tickmarks"}</definedName>
    <definedName name="wrn.Aging._.and._.Trend._.Analysis._1_1_2_1_5" hidden="1">{#N/A,#N/A,FALSE,"Aging Summary";#N/A,#N/A,FALSE,"Ratio Analysis";#N/A,#N/A,FALSE,"Test 120 Day Accts";#N/A,#N/A,FALSE,"Tickmarks"}</definedName>
    <definedName name="wrn.Aging._.and._.Trend._.Analysis._1_1_2_2" localSheetId="0" hidden="1">{#N/A,#N/A,FALSE,"Aging Summary";#N/A,#N/A,FALSE,"Ratio Analysis";#N/A,#N/A,FALSE,"Test 120 Day Accts";#N/A,#N/A,FALSE,"Tickmarks"}</definedName>
    <definedName name="wrn.Aging._.and._.Trend._.Analysis._1_1_2_2" hidden="1">{#N/A,#N/A,FALSE,"Aging Summary";#N/A,#N/A,FALSE,"Ratio Analysis";#N/A,#N/A,FALSE,"Test 120 Day Accts";#N/A,#N/A,FALSE,"Tickmarks"}</definedName>
    <definedName name="wrn.Aging._.and._.Trend._.Analysis._1_1_2_2_1" localSheetId="0" hidden="1">{#N/A,#N/A,FALSE,"Aging Summary";#N/A,#N/A,FALSE,"Ratio Analysis";#N/A,#N/A,FALSE,"Test 120 Day Accts";#N/A,#N/A,FALSE,"Tickmarks"}</definedName>
    <definedName name="wrn.Aging._.and._.Trend._.Analysis._1_1_2_2_1" hidden="1">{#N/A,#N/A,FALSE,"Aging Summary";#N/A,#N/A,FALSE,"Ratio Analysis";#N/A,#N/A,FALSE,"Test 120 Day Accts";#N/A,#N/A,FALSE,"Tickmarks"}</definedName>
    <definedName name="wrn.Aging._.and._.Trend._.Analysis._1_1_2_2_2" localSheetId="0" hidden="1">{#N/A,#N/A,FALSE,"Aging Summary";#N/A,#N/A,FALSE,"Ratio Analysis";#N/A,#N/A,FALSE,"Test 120 Day Accts";#N/A,#N/A,FALSE,"Tickmarks"}</definedName>
    <definedName name="wrn.Aging._.and._.Trend._.Analysis._1_1_2_2_2" hidden="1">{#N/A,#N/A,FALSE,"Aging Summary";#N/A,#N/A,FALSE,"Ratio Analysis";#N/A,#N/A,FALSE,"Test 120 Day Accts";#N/A,#N/A,FALSE,"Tickmarks"}</definedName>
    <definedName name="wrn.Aging._.and._.Trend._.Analysis._1_1_2_2_3" localSheetId="0" hidden="1">{#N/A,#N/A,FALSE,"Aging Summary";#N/A,#N/A,FALSE,"Ratio Analysis";#N/A,#N/A,FALSE,"Test 120 Day Accts";#N/A,#N/A,FALSE,"Tickmarks"}</definedName>
    <definedName name="wrn.Aging._.and._.Trend._.Analysis._1_1_2_2_3" hidden="1">{#N/A,#N/A,FALSE,"Aging Summary";#N/A,#N/A,FALSE,"Ratio Analysis";#N/A,#N/A,FALSE,"Test 120 Day Accts";#N/A,#N/A,FALSE,"Tickmarks"}</definedName>
    <definedName name="wrn.Aging._.and._.Trend._.Analysis._1_1_2_2_4" localSheetId="0" hidden="1">{#N/A,#N/A,FALSE,"Aging Summary";#N/A,#N/A,FALSE,"Ratio Analysis";#N/A,#N/A,FALSE,"Test 120 Day Accts";#N/A,#N/A,FALSE,"Tickmarks"}</definedName>
    <definedName name="wrn.Aging._.and._.Trend._.Analysis._1_1_2_2_4" hidden="1">{#N/A,#N/A,FALSE,"Aging Summary";#N/A,#N/A,FALSE,"Ratio Analysis";#N/A,#N/A,FALSE,"Test 120 Day Accts";#N/A,#N/A,FALSE,"Tickmarks"}</definedName>
    <definedName name="wrn.Aging._.and._.Trend._.Analysis._1_1_2_2_5" localSheetId="0" hidden="1">{#N/A,#N/A,FALSE,"Aging Summary";#N/A,#N/A,FALSE,"Ratio Analysis";#N/A,#N/A,FALSE,"Test 120 Day Accts";#N/A,#N/A,FALSE,"Tickmarks"}</definedName>
    <definedName name="wrn.Aging._.and._.Trend._.Analysis._1_1_2_2_5" hidden="1">{#N/A,#N/A,FALSE,"Aging Summary";#N/A,#N/A,FALSE,"Ratio Analysis";#N/A,#N/A,FALSE,"Test 120 Day Accts";#N/A,#N/A,FALSE,"Tickmarks"}</definedName>
    <definedName name="wrn.Aging._.and._.Trend._.Analysis._1_1_2_3" localSheetId="0" hidden="1">{#N/A,#N/A,FALSE,"Aging Summary";#N/A,#N/A,FALSE,"Ratio Analysis";#N/A,#N/A,FALSE,"Test 120 Day Accts";#N/A,#N/A,FALSE,"Tickmarks"}</definedName>
    <definedName name="wrn.Aging._.and._.Trend._.Analysis._1_1_2_3" hidden="1">{#N/A,#N/A,FALSE,"Aging Summary";#N/A,#N/A,FALSE,"Ratio Analysis";#N/A,#N/A,FALSE,"Test 120 Day Accts";#N/A,#N/A,FALSE,"Tickmarks"}</definedName>
    <definedName name="wrn.Aging._.and._.Trend._.Analysis._1_1_2_3_1" localSheetId="0" hidden="1">{#N/A,#N/A,FALSE,"Aging Summary";#N/A,#N/A,FALSE,"Ratio Analysis";#N/A,#N/A,FALSE,"Test 120 Day Accts";#N/A,#N/A,FALSE,"Tickmarks"}</definedName>
    <definedName name="wrn.Aging._.and._.Trend._.Analysis._1_1_2_3_1" hidden="1">{#N/A,#N/A,FALSE,"Aging Summary";#N/A,#N/A,FALSE,"Ratio Analysis";#N/A,#N/A,FALSE,"Test 120 Day Accts";#N/A,#N/A,FALSE,"Tickmarks"}</definedName>
    <definedName name="wrn.Aging._.and._.Trend._.Analysis._1_1_2_3_2" localSheetId="0" hidden="1">{#N/A,#N/A,FALSE,"Aging Summary";#N/A,#N/A,FALSE,"Ratio Analysis";#N/A,#N/A,FALSE,"Test 120 Day Accts";#N/A,#N/A,FALSE,"Tickmarks"}</definedName>
    <definedName name="wrn.Aging._.and._.Trend._.Analysis._1_1_2_3_2" hidden="1">{#N/A,#N/A,FALSE,"Aging Summary";#N/A,#N/A,FALSE,"Ratio Analysis";#N/A,#N/A,FALSE,"Test 120 Day Accts";#N/A,#N/A,FALSE,"Tickmarks"}</definedName>
    <definedName name="wrn.Aging._.and._.Trend._.Analysis._1_1_2_3_3" localSheetId="0" hidden="1">{#N/A,#N/A,FALSE,"Aging Summary";#N/A,#N/A,FALSE,"Ratio Analysis";#N/A,#N/A,FALSE,"Test 120 Day Accts";#N/A,#N/A,FALSE,"Tickmarks"}</definedName>
    <definedName name="wrn.Aging._.and._.Trend._.Analysis._1_1_2_3_3" hidden="1">{#N/A,#N/A,FALSE,"Aging Summary";#N/A,#N/A,FALSE,"Ratio Analysis";#N/A,#N/A,FALSE,"Test 120 Day Accts";#N/A,#N/A,FALSE,"Tickmarks"}</definedName>
    <definedName name="wrn.Aging._.and._.Trend._.Analysis._1_1_2_3_4" localSheetId="0" hidden="1">{#N/A,#N/A,FALSE,"Aging Summary";#N/A,#N/A,FALSE,"Ratio Analysis";#N/A,#N/A,FALSE,"Test 120 Day Accts";#N/A,#N/A,FALSE,"Tickmarks"}</definedName>
    <definedName name="wrn.Aging._.and._.Trend._.Analysis._1_1_2_3_4" hidden="1">{#N/A,#N/A,FALSE,"Aging Summary";#N/A,#N/A,FALSE,"Ratio Analysis";#N/A,#N/A,FALSE,"Test 120 Day Accts";#N/A,#N/A,FALSE,"Tickmarks"}</definedName>
    <definedName name="wrn.Aging._.and._.Trend._.Analysis._1_1_2_3_5" localSheetId="0" hidden="1">{#N/A,#N/A,FALSE,"Aging Summary";#N/A,#N/A,FALSE,"Ratio Analysis";#N/A,#N/A,FALSE,"Test 120 Day Accts";#N/A,#N/A,FALSE,"Tickmarks"}</definedName>
    <definedName name="wrn.Aging._.and._.Trend._.Analysis._1_1_2_3_5" hidden="1">{#N/A,#N/A,FALSE,"Aging Summary";#N/A,#N/A,FALSE,"Ratio Analysis";#N/A,#N/A,FALSE,"Test 120 Day Accts";#N/A,#N/A,FALSE,"Tickmarks"}</definedName>
    <definedName name="wrn.Aging._.and._.Trend._.Analysis._1_1_2_4" localSheetId="0" hidden="1">{#N/A,#N/A,FALSE,"Aging Summary";#N/A,#N/A,FALSE,"Ratio Analysis";#N/A,#N/A,FALSE,"Test 120 Day Accts";#N/A,#N/A,FALSE,"Tickmarks"}</definedName>
    <definedName name="wrn.Aging._.and._.Trend._.Analysis._1_1_2_4" hidden="1">{#N/A,#N/A,FALSE,"Aging Summary";#N/A,#N/A,FALSE,"Ratio Analysis";#N/A,#N/A,FALSE,"Test 120 Day Accts";#N/A,#N/A,FALSE,"Tickmarks"}</definedName>
    <definedName name="wrn.Aging._.and._.Trend._.Analysis._1_1_2_4_1" localSheetId="0" hidden="1">{#N/A,#N/A,FALSE,"Aging Summary";#N/A,#N/A,FALSE,"Ratio Analysis";#N/A,#N/A,FALSE,"Test 120 Day Accts";#N/A,#N/A,FALSE,"Tickmarks"}</definedName>
    <definedName name="wrn.Aging._.and._.Trend._.Analysis._1_1_2_4_1" hidden="1">{#N/A,#N/A,FALSE,"Aging Summary";#N/A,#N/A,FALSE,"Ratio Analysis";#N/A,#N/A,FALSE,"Test 120 Day Accts";#N/A,#N/A,FALSE,"Tickmarks"}</definedName>
    <definedName name="wrn.Aging._.and._.Trend._.Analysis._1_1_2_4_2" localSheetId="0" hidden="1">{#N/A,#N/A,FALSE,"Aging Summary";#N/A,#N/A,FALSE,"Ratio Analysis";#N/A,#N/A,FALSE,"Test 120 Day Accts";#N/A,#N/A,FALSE,"Tickmarks"}</definedName>
    <definedName name="wrn.Aging._.and._.Trend._.Analysis._1_1_2_4_2" hidden="1">{#N/A,#N/A,FALSE,"Aging Summary";#N/A,#N/A,FALSE,"Ratio Analysis";#N/A,#N/A,FALSE,"Test 120 Day Accts";#N/A,#N/A,FALSE,"Tickmarks"}</definedName>
    <definedName name="wrn.Aging._.and._.Trend._.Analysis._1_1_2_4_3" localSheetId="0" hidden="1">{#N/A,#N/A,FALSE,"Aging Summary";#N/A,#N/A,FALSE,"Ratio Analysis";#N/A,#N/A,FALSE,"Test 120 Day Accts";#N/A,#N/A,FALSE,"Tickmarks"}</definedName>
    <definedName name="wrn.Aging._.and._.Trend._.Analysis._1_1_2_4_3" hidden="1">{#N/A,#N/A,FALSE,"Aging Summary";#N/A,#N/A,FALSE,"Ratio Analysis";#N/A,#N/A,FALSE,"Test 120 Day Accts";#N/A,#N/A,FALSE,"Tickmarks"}</definedName>
    <definedName name="wrn.Aging._.and._.Trend._.Analysis._1_1_2_4_4" localSheetId="0" hidden="1">{#N/A,#N/A,FALSE,"Aging Summary";#N/A,#N/A,FALSE,"Ratio Analysis";#N/A,#N/A,FALSE,"Test 120 Day Accts";#N/A,#N/A,FALSE,"Tickmarks"}</definedName>
    <definedName name="wrn.Aging._.and._.Trend._.Analysis._1_1_2_4_4" hidden="1">{#N/A,#N/A,FALSE,"Aging Summary";#N/A,#N/A,FALSE,"Ratio Analysis";#N/A,#N/A,FALSE,"Test 120 Day Accts";#N/A,#N/A,FALSE,"Tickmarks"}</definedName>
    <definedName name="wrn.Aging._.and._.Trend._.Analysis._1_1_2_4_5" localSheetId="0" hidden="1">{#N/A,#N/A,FALSE,"Aging Summary";#N/A,#N/A,FALSE,"Ratio Analysis";#N/A,#N/A,FALSE,"Test 120 Day Accts";#N/A,#N/A,FALSE,"Tickmarks"}</definedName>
    <definedName name="wrn.Aging._.and._.Trend._.Analysis._1_1_2_4_5" hidden="1">{#N/A,#N/A,FALSE,"Aging Summary";#N/A,#N/A,FALSE,"Ratio Analysis";#N/A,#N/A,FALSE,"Test 120 Day Accts";#N/A,#N/A,FALSE,"Tickmarks"}</definedName>
    <definedName name="wrn.Aging._.and._.Trend._.Analysis._1_1_2_5" localSheetId="0" hidden="1">{#N/A,#N/A,FALSE,"Aging Summary";#N/A,#N/A,FALSE,"Ratio Analysis";#N/A,#N/A,FALSE,"Test 120 Day Accts";#N/A,#N/A,FALSE,"Tickmarks"}</definedName>
    <definedName name="wrn.Aging._.and._.Trend._.Analysis._1_1_2_5" hidden="1">{#N/A,#N/A,FALSE,"Aging Summary";#N/A,#N/A,FALSE,"Ratio Analysis";#N/A,#N/A,FALSE,"Test 120 Day Accts";#N/A,#N/A,FALSE,"Tickmarks"}</definedName>
    <definedName name="wrn.Aging._.and._.Trend._.Analysis._1_1_2_5_1" localSheetId="0" hidden="1">{#N/A,#N/A,FALSE,"Aging Summary";#N/A,#N/A,FALSE,"Ratio Analysis";#N/A,#N/A,FALSE,"Test 120 Day Accts";#N/A,#N/A,FALSE,"Tickmarks"}</definedName>
    <definedName name="wrn.Aging._.and._.Trend._.Analysis._1_1_2_5_1" hidden="1">{#N/A,#N/A,FALSE,"Aging Summary";#N/A,#N/A,FALSE,"Ratio Analysis";#N/A,#N/A,FALSE,"Test 120 Day Accts";#N/A,#N/A,FALSE,"Tickmarks"}</definedName>
    <definedName name="wrn.Aging._.and._.Trend._.Analysis._1_1_2_5_2" localSheetId="0" hidden="1">{#N/A,#N/A,FALSE,"Aging Summary";#N/A,#N/A,FALSE,"Ratio Analysis";#N/A,#N/A,FALSE,"Test 120 Day Accts";#N/A,#N/A,FALSE,"Tickmarks"}</definedName>
    <definedName name="wrn.Aging._.and._.Trend._.Analysis._1_1_2_5_2" hidden="1">{#N/A,#N/A,FALSE,"Aging Summary";#N/A,#N/A,FALSE,"Ratio Analysis";#N/A,#N/A,FALSE,"Test 120 Day Accts";#N/A,#N/A,FALSE,"Tickmarks"}</definedName>
    <definedName name="wrn.Aging._.and._.Trend._.Analysis._1_1_2_5_3" localSheetId="0" hidden="1">{#N/A,#N/A,FALSE,"Aging Summary";#N/A,#N/A,FALSE,"Ratio Analysis";#N/A,#N/A,FALSE,"Test 120 Day Accts";#N/A,#N/A,FALSE,"Tickmarks"}</definedName>
    <definedName name="wrn.Aging._.and._.Trend._.Analysis._1_1_2_5_3" hidden="1">{#N/A,#N/A,FALSE,"Aging Summary";#N/A,#N/A,FALSE,"Ratio Analysis";#N/A,#N/A,FALSE,"Test 120 Day Accts";#N/A,#N/A,FALSE,"Tickmarks"}</definedName>
    <definedName name="wrn.Aging._.and._.Trend._.Analysis._1_1_2_5_4" localSheetId="0" hidden="1">{#N/A,#N/A,FALSE,"Aging Summary";#N/A,#N/A,FALSE,"Ratio Analysis";#N/A,#N/A,FALSE,"Test 120 Day Accts";#N/A,#N/A,FALSE,"Tickmarks"}</definedName>
    <definedName name="wrn.Aging._.and._.Trend._.Analysis._1_1_2_5_4" hidden="1">{#N/A,#N/A,FALSE,"Aging Summary";#N/A,#N/A,FALSE,"Ratio Analysis";#N/A,#N/A,FALSE,"Test 120 Day Accts";#N/A,#N/A,FALSE,"Tickmarks"}</definedName>
    <definedName name="wrn.Aging._.and._.Trend._.Analysis._1_1_2_5_5" localSheetId="0" hidden="1">{#N/A,#N/A,FALSE,"Aging Summary";#N/A,#N/A,FALSE,"Ratio Analysis";#N/A,#N/A,FALSE,"Test 120 Day Accts";#N/A,#N/A,FALSE,"Tickmarks"}</definedName>
    <definedName name="wrn.Aging._.and._.Trend._.Analysis._1_1_2_5_5" hidden="1">{#N/A,#N/A,FALSE,"Aging Summary";#N/A,#N/A,FALSE,"Ratio Analysis";#N/A,#N/A,FALSE,"Test 120 Day Accts";#N/A,#N/A,FALSE,"Tickmarks"}</definedName>
    <definedName name="wrn.Aging._.and._.Trend._.Analysis._1_1_3" localSheetId="0" hidden="1">{#N/A,#N/A,FALSE,"Aging Summary";#N/A,#N/A,FALSE,"Ratio Analysis";#N/A,#N/A,FALSE,"Test 120 Day Accts";#N/A,#N/A,FALSE,"Tickmarks"}</definedName>
    <definedName name="wrn.Aging._.and._.Trend._.Analysis._1_1_3" localSheetId="13" hidden="1">{#N/A,#N/A,FALSE,"Aging Summary";#N/A,#N/A,FALSE,"Ratio Analysis";#N/A,#N/A,FALSE,"Test 120 Day Accts";#N/A,#N/A,FALSE,"Tickmarks"}</definedName>
    <definedName name="wrn.Aging._.and._.Trend._.Analysis._1_1_3" localSheetId="9" hidden="1">{#N/A,#N/A,FALSE,"Aging Summary";#N/A,#N/A,FALSE,"Ratio Analysis";#N/A,#N/A,FALSE,"Test 120 Day Accts";#N/A,#N/A,FALSE,"Tickmarks"}</definedName>
    <definedName name="wrn.Aging._.and._.Trend._.Analysis._1_1_3" hidden="1">{#N/A,#N/A,FALSE,"Aging Summary";#N/A,#N/A,FALSE,"Ratio Analysis";#N/A,#N/A,FALSE,"Test 120 Day Accts";#N/A,#N/A,FALSE,"Tickmarks"}</definedName>
    <definedName name="wrn.Aging._.and._.Trend._.Analysis._1_1_3_1" localSheetId="0" hidden="1">{#N/A,#N/A,FALSE,"Aging Summary";#N/A,#N/A,FALSE,"Ratio Analysis";#N/A,#N/A,FALSE,"Test 120 Day Accts";#N/A,#N/A,FALSE,"Tickmarks"}</definedName>
    <definedName name="wrn.Aging._.and._.Trend._.Analysis._1_1_3_1" hidden="1">{#N/A,#N/A,FALSE,"Aging Summary";#N/A,#N/A,FALSE,"Ratio Analysis";#N/A,#N/A,FALSE,"Test 120 Day Accts";#N/A,#N/A,FALSE,"Tickmarks"}</definedName>
    <definedName name="wrn.Aging._.and._.Trend._.Analysis._1_1_3_1_1" localSheetId="0" hidden="1">{#N/A,#N/A,FALSE,"Aging Summary";#N/A,#N/A,FALSE,"Ratio Analysis";#N/A,#N/A,FALSE,"Test 120 Day Accts";#N/A,#N/A,FALSE,"Tickmarks"}</definedName>
    <definedName name="wrn.Aging._.and._.Trend._.Analysis._1_1_3_1_1" hidden="1">{#N/A,#N/A,FALSE,"Aging Summary";#N/A,#N/A,FALSE,"Ratio Analysis";#N/A,#N/A,FALSE,"Test 120 Day Accts";#N/A,#N/A,FALSE,"Tickmarks"}</definedName>
    <definedName name="wrn.Aging._.and._.Trend._.Analysis._1_1_3_1_2" localSheetId="0" hidden="1">{#N/A,#N/A,FALSE,"Aging Summary";#N/A,#N/A,FALSE,"Ratio Analysis";#N/A,#N/A,FALSE,"Test 120 Day Accts";#N/A,#N/A,FALSE,"Tickmarks"}</definedName>
    <definedName name="wrn.Aging._.and._.Trend._.Analysis._1_1_3_1_2" hidden="1">{#N/A,#N/A,FALSE,"Aging Summary";#N/A,#N/A,FALSE,"Ratio Analysis";#N/A,#N/A,FALSE,"Test 120 Day Accts";#N/A,#N/A,FALSE,"Tickmarks"}</definedName>
    <definedName name="wrn.Aging._.and._.Trend._.Analysis._1_1_3_1_3" localSheetId="0" hidden="1">{#N/A,#N/A,FALSE,"Aging Summary";#N/A,#N/A,FALSE,"Ratio Analysis";#N/A,#N/A,FALSE,"Test 120 Day Accts";#N/A,#N/A,FALSE,"Tickmarks"}</definedName>
    <definedName name="wrn.Aging._.and._.Trend._.Analysis._1_1_3_1_3" hidden="1">{#N/A,#N/A,FALSE,"Aging Summary";#N/A,#N/A,FALSE,"Ratio Analysis";#N/A,#N/A,FALSE,"Test 120 Day Accts";#N/A,#N/A,FALSE,"Tickmarks"}</definedName>
    <definedName name="wrn.Aging._.and._.Trend._.Analysis._1_1_3_1_4" localSheetId="0" hidden="1">{#N/A,#N/A,FALSE,"Aging Summary";#N/A,#N/A,FALSE,"Ratio Analysis";#N/A,#N/A,FALSE,"Test 120 Day Accts";#N/A,#N/A,FALSE,"Tickmarks"}</definedName>
    <definedName name="wrn.Aging._.and._.Trend._.Analysis._1_1_3_1_4" hidden="1">{#N/A,#N/A,FALSE,"Aging Summary";#N/A,#N/A,FALSE,"Ratio Analysis";#N/A,#N/A,FALSE,"Test 120 Day Accts";#N/A,#N/A,FALSE,"Tickmarks"}</definedName>
    <definedName name="wrn.Aging._.and._.Trend._.Analysis._1_1_3_1_5" localSheetId="0" hidden="1">{#N/A,#N/A,FALSE,"Aging Summary";#N/A,#N/A,FALSE,"Ratio Analysis";#N/A,#N/A,FALSE,"Test 120 Day Accts";#N/A,#N/A,FALSE,"Tickmarks"}</definedName>
    <definedName name="wrn.Aging._.and._.Trend._.Analysis._1_1_3_1_5" hidden="1">{#N/A,#N/A,FALSE,"Aging Summary";#N/A,#N/A,FALSE,"Ratio Analysis";#N/A,#N/A,FALSE,"Test 120 Day Accts";#N/A,#N/A,FALSE,"Tickmarks"}</definedName>
    <definedName name="wrn.Aging._.and._.Trend._.Analysis._1_1_3_2" localSheetId="0" hidden="1">{#N/A,#N/A,FALSE,"Aging Summary";#N/A,#N/A,FALSE,"Ratio Analysis";#N/A,#N/A,FALSE,"Test 120 Day Accts";#N/A,#N/A,FALSE,"Tickmarks"}</definedName>
    <definedName name="wrn.Aging._.and._.Trend._.Analysis._1_1_3_2" hidden="1">{#N/A,#N/A,FALSE,"Aging Summary";#N/A,#N/A,FALSE,"Ratio Analysis";#N/A,#N/A,FALSE,"Test 120 Day Accts";#N/A,#N/A,FALSE,"Tickmarks"}</definedName>
    <definedName name="wrn.Aging._.and._.Trend._.Analysis._1_1_3_2_1" localSheetId="0" hidden="1">{#N/A,#N/A,FALSE,"Aging Summary";#N/A,#N/A,FALSE,"Ratio Analysis";#N/A,#N/A,FALSE,"Test 120 Day Accts";#N/A,#N/A,FALSE,"Tickmarks"}</definedName>
    <definedName name="wrn.Aging._.and._.Trend._.Analysis._1_1_3_2_1" hidden="1">{#N/A,#N/A,FALSE,"Aging Summary";#N/A,#N/A,FALSE,"Ratio Analysis";#N/A,#N/A,FALSE,"Test 120 Day Accts";#N/A,#N/A,FALSE,"Tickmarks"}</definedName>
    <definedName name="wrn.Aging._.and._.Trend._.Analysis._1_1_3_2_2" localSheetId="0" hidden="1">{#N/A,#N/A,FALSE,"Aging Summary";#N/A,#N/A,FALSE,"Ratio Analysis";#N/A,#N/A,FALSE,"Test 120 Day Accts";#N/A,#N/A,FALSE,"Tickmarks"}</definedName>
    <definedName name="wrn.Aging._.and._.Trend._.Analysis._1_1_3_2_2" hidden="1">{#N/A,#N/A,FALSE,"Aging Summary";#N/A,#N/A,FALSE,"Ratio Analysis";#N/A,#N/A,FALSE,"Test 120 Day Accts";#N/A,#N/A,FALSE,"Tickmarks"}</definedName>
    <definedName name="wrn.Aging._.and._.Trend._.Analysis._1_1_3_2_3" localSheetId="0" hidden="1">{#N/A,#N/A,FALSE,"Aging Summary";#N/A,#N/A,FALSE,"Ratio Analysis";#N/A,#N/A,FALSE,"Test 120 Day Accts";#N/A,#N/A,FALSE,"Tickmarks"}</definedName>
    <definedName name="wrn.Aging._.and._.Trend._.Analysis._1_1_3_2_3" hidden="1">{#N/A,#N/A,FALSE,"Aging Summary";#N/A,#N/A,FALSE,"Ratio Analysis";#N/A,#N/A,FALSE,"Test 120 Day Accts";#N/A,#N/A,FALSE,"Tickmarks"}</definedName>
    <definedName name="wrn.Aging._.and._.Trend._.Analysis._1_1_3_2_4" localSheetId="0" hidden="1">{#N/A,#N/A,FALSE,"Aging Summary";#N/A,#N/A,FALSE,"Ratio Analysis";#N/A,#N/A,FALSE,"Test 120 Day Accts";#N/A,#N/A,FALSE,"Tickmarks"}</definedName>
    <definedName name="wrn.Aging._.and._.Trend._.Analysis._1_1_3_2_4" hidden="1">{#N/A,#N/A,FALSE,"Aging Summary";#N/A,#N/A,FALSE,"Ratio Analysis";#N/A,#N/A,FALSE,"Test 120 Day Accts";#N/A,#N/A,FALSE,"Tickmarks"}</definedName>
    <definedName name="wrn.Aging._.and._.Trend._.Analysis._1_1_3_2_5" localSheetId="0" hidden="1">{#N/A,#N/A,FALSE,"Aging Summary";#N/A,#N/A,FALSE,"Ratio Analysis";#N/A,#N/A,FALSE,"Test 120 Day Accts";#N/A,#N/A,FALSE,"Tickmarks"}</definedName>
    <definedName name="wrn.Aging._.and._.Trend._.Analysis._1_1_3_2_5" hidden="1">{#N/A,#N/A,FALSE,"Aging Summary";#N/A,#N/A,FALSE,"Ratio Analysis";#N/A,#N/A,FALSE,"Test 120 Day Accts";#N/A,#N/A,FALSE,"Tickmarks"}</definedName>
    <definedName name="wrn.Aging._.and._.Trend._.Analysis._1_1_3_3" localSheetId="0" hidden="1">{#N/A,#N/A,FALSE,"Aging Summary";#N/A,#N/A,FALSE,"Ratio Analysis";#N/A,#N/A,FALSE,"Test 120 Day Accts";#N/A,#N/A,FALSE,"Tickmarks"}</definedName>
    <definedName name="wrn.Aging._.and._.Trend._.Analysis._1_1_3_3" hidden="1">{#N/A,#N/A,FALSE,"Aging Summary";#N/A,#N/A,FALSE,"Ratio Analysis";#N/A,#N/A,FALSE,"Test 120 Day Accts";#N/A,#N/A,FALSE,"Tickmarks"}</definedName>
    <definedName name="wrn.Aging._.and._.Trend._.Analysis._1_1_3_3_1" localSheetId="0" hidden="1">{#N/A,#N/A,FALSE,"Aging Summary";#N/A,#N/A,FALSE,"Ratio Analysis";#N/A,#N/A,FALSE,"Test 120 Day Accts";#N/A,#N/A,FALSE,"Tickmarks"}</definedName>
    <definedName name="wrn.Aging._.and._.Trend._.Analysis._1_1_3_3_1" hidden="1">{#N/A,#N/A,FALSE,"Aging Summary";#N/A,#N/A,FALSE,"Ratio Analysis";#N/A,#N/A,FALSE,"Test 120 Day Accts";#N/A,#N/A,FALSE,"Tickmarks"}</definedName>
    <definedName name="wrn.Aging._.and._.Trend._.Analysis._1_1_3_3_2" localSheetId="0" hidden="1">{#N/A,#N/A,FALSE,"Aging Summary";#N/A,#N/A,FALSE,"Ratio Analysis";#N/A,#N/A,FALSE,"Test 120 Day Accts";#N/A,#N/A,FALSE,"Tickmarks"}</definedName>
    <definedName name="wrn.Aging._.and._.Trend._.Analysis._1_1_3_3_2" hidden="1">{#N/A,#N/A,FALSE,"Aging Summary";#N/A,#N/A,FALSE,"Ratio Analysis";#N/A,#N/A,FALSE,"Test 120 Day Accts";#N/A,#N/A,FALSE,"Tickmarks"}</definedName>
    <definedName name="wrn.Aging._.and._.Trend._.Analysis._1_1_3_3_3" localSheetId="0" hidden="1">{#N/A,#N/A,FALSE,"Aging Summary";#N/A,#N/A,FALSE,"Ratio Analysis";#N/A,#N/A,FALSE,"Test 120 Day Accts";#N/A,#N/A,FALSE,"Tickmarks"}</definedName>
    <definedName name="wrn.Aging._.and._.Trend._.Analysis._1_1_3_3_3" hidden="1">{#N/A,#N/A,FALSE,"Aging Summary";#N/A,#N/A,FALSE,"Ratio Analysis";#N/A,#N/A,FALSE,"Test 120 Day Accts";#N/A,#N/A,FALSE,"Tickmarks"}</definedName>
    <definedName name="wrn.Aging._.and._.Trend._.Analysis._1_1_3_3_4" localSheetId="0" hidden="1">{#N/A,#N/A,FALSE,"Aging Summary";#N/A,#N/A,FALSE,"Ratio Analysis";#N/A,#N/A,FALSE,"Test 120 Day Accts";#N/A,#N/A,FALSE,"Tickmarks"}</definedName>
    <definedName name="wrn.Aging._.and._.Trend._.Analysis._1_1_3_3_4" hidden="1">{#N/A,#N/A,FALSE,"Aging Summary";#N/A,#N/A,FALSE,"Ratio Analysis";#N/A,#N/A,FALSE,"Test 120 Day Accts";#N/A,#N/A,FALSE,"Tickmarks"}</definedName>
    <definedName name="wrn.Aging._.and._.Trend._.Analysis._1_1_3_3_5" localSheetId="0" hidden="1">{#N/A,#N/A,FALSE,"Aging Summary";#N/A,#N/A,FALSE,"Ratio Analysis";#N/A,#N/A,FALSE,"Test 120 Day Accts";#N/A,#N/A,FALSE,"Tickmarks"}</definedName>
    <definedName name="wrn.Aging._.and._.Trend._.Analysis._1_1_3_3_5" hidden="1">{#N/A,#N/A,FALSE,"Aging Summary";#N/A,#N/A,FALSE,"Ratio Analysis";#N/A,#N/A,FALSE,"Test 120 Day Accts";#N/A,#N/A,FALSE,"Tickmarks"}</definedName>
    <definedName name="wrn.Aging._.and._.Trend._.Analysis._1_1_3_4" localSheetId="0" hidden="1">{#N/A,#N/A,FALSE,"Aging Summary";#N/A,#N/A,FALSE,"Ratio Analysis";#N/A,#N/A,FALSE,"Test 120 Day Accts";#N/A,#N/A,FALSE,"Tickmarks"}</definedName>
    <definedName name="wrn.Aging._.and._.Trend._.Analysis._1_1_3_4" hidden="1">{#N/A,#N/A,FALSE,"Aging Summary";#N/A,#N/A,FALSE,"Ratio Analysis";#N/A,#N/A,FALSE,"Test 120 Day Accts";#N/A,#N/A,FALSE,"Tickmarks"}</definedName>
    <definedName name="wrn.Aging._.and._.Trend._.Analysis._1_1_3_4_1" localSheetId="0" hidden="1">{#N/A,#N/A,FALSE,"Aging Summary";#N/A,#N/A,FALSE,"Ratio Analysis";#N/A,#N/A,FALSE,"Test 120 Day Accts";#N/A,#N/A,FALSE,"Tickmarks"}</definedName>
    <definedName name="wrn.Aging._.and._.Trend._.Analysis._1_1_3_4_1" hidden="1">{#N/A,#N/A,FALSE,"Aging Summary";#N/A,#N/A,FALSE,"Ratio Analysis";#N/A,#N/A,FALSE,"Test 120 Day Accts";#N/A,#N/A,FALSE,"Tickmarks"}</definedName>
    <definedName name="wrn.Aging._.and._.Trend._.Analysis._1_1_3_4_2" localSheetId="0" hidden="1">{#N/A,#N/A,FALSE,"Aging Summary";#N/A,#N/A,FALSE,"Ratio Analysis";#N/A,#N/A,FALSE,"Test 120 Day Accts";#N/A,#N/A,FALSE,"Tickmarks"}</definedName>
    <definedName name="wrn.Aging._.and._.Trend._.Analysis._1_1_3_4_2" hidden="1">{#N/A,#N/A,FALSE,"Aging Summary";#N/A,#N/A,FALSE,"Ratio Analysis";#N/A,#N/A,FALSE,"Test 120 Day Accts";#N/A,#N/A,FALSE,"Tickmarks"}</definedName>
    <definedName name="wrn.Aging._.and._.Trend._.Analysis._1_1_3_4_3" localSheetId="0" hidden="1">{#N/A,#N/A,FALSE,"Aging Summary";#N/A,#N/A,FALSE,"Ratio Analysis";#N/A,#N/A,FALSE,"Test 120 Day Accts";#N/A,#N/A,FALSE,"Tickmarks"}</definedName>
    <definedName name="wrn.Aging._.and._.Trend._.Analysis._1_1_3_4_3" hidden="1">{#N/A,#N/A,FALSE,"Aging Summary";#N/A,#N/A,FALSE,"Ratio Analysis";#N/A,#N/A,FALSE,"Test 120 Day Accts";#N/A,#N/A,FALSE,"Tickmarks"}</definedName>
    <definedName name="wrn.Aging._.and._.Trend._.Analysis._1_1_3_4_4" localSheetId="0" hidden="1">{#N/A,#N/A,FALSE,"Aging Summary";#N/A,#N/A,FALSE,"Ratio Analysis";#N/A,#N/A,FALSE,"Test 120 Day Accts";#N/A,#N/A,FALSE,"Tickmarks"}</definedName>
    <definedName name="wrn.Aging._.and._.Trend._.Analysis._1_1_3_4_4" hidden="1">{#N/A,#N/A,FALSE,"Aging Summary";#N/A,#N/A,FALSE,"Ratio Analysis";#N/A,#N/A,FALSE,"Test 120 Day Accts";#N/A,#N/A,FALSE,"Tickmarks"}</definedName>
    <definedName name="wrn.Aging._.and._.Trend._.Analysis._1_1_3_4_5" localSheetId="0" hidden="1">{#N/A,#N/A,FALSE,"Aging Summary";#N/A,#N/A,FALSE,"Ratio Analysis";#N/A,#N/A,FALSE,"Test 120 Day Accts";#N/A,#N/A,FALSE,"Tickmarks"}</definedName>
    <definedName name="wrn.Aging._.and._.Trend._.Analysis._1_1_3_4_5" hidden="1">{#N/A,#N/A,FALSE,"Aging Summary";#N/A,#N/A,FALSE,"Ratio Analysis";#N/A,#N/A,FALSE,"Test 120 Day Accts";#N/A,#N/A,FALSE,"Tickmarks"}</definedName>
    <definedName name="wrn.Aging._.and._.Trend._.Analysis._1_1_3_5" localSheetId="0" hidden="1">{#N/A,#N/A,FALSE,"Aging Summary";#N/A,#N/A,FALSE,"Ratio Analysis";#N/A,#N/A,FALSE,"Test 120 Day Accts";#N/A,#N/A,FALSE,"Tickmarks"}</definedName>
    <definedName name="wrn.Aging._.and._.Trend._.Analysis._1_1_3_5" hidden="1">{#N/A,#N/A,FALSE,"Aging Summary";#N/A,#N/A,FALSE,"Ratio Analysis";#N/A,#N/A,FALSE,"Test 120 Day Accts";#N/A,#N/A,FALSE,"Tickmarks"}</definedName>
    <definedName name="wrn.Aging._.and._.Trend._.Analysis._1_1_3_5_1" localSheetId="0" hidden="1">{#N/A,#N/A,FALSE,"Aging Summary";#N/A,#N/A,FALSE,"Ratio Analysis";#N/A,#N/A,FALSE,"Test 120 Day Accts";#N/A,#N/A,FALSE,"Tickmarks"}</definedName>
    <definedName name="wrn.Aging._.and._.Trend._.Analysis._1_1_3_5_1" hidden="1">{#N/A,#N/A,FALSE,"Aging Summary";#N/A,#N/A,FALSE,"Ratio Analysis";#N/A,#N/A,FALSE,"Test 120 Day Accts";#N/A,#N/A,FALSE,"Tickmarks"}</definedName>
    <definedName name="wrn.Aging._.and._.Trend._.Analysis._1_1_3_5_2" localSheetId="0" hidden="1">{#N/A,#N/A,FALSE,"Aging Summary";#N/A,#N/A,FALSE,"Ratio Analysis";#N/A,#N/A,FALSE,"Test 120 Day Accts";#N/A,#N/A,FALSE,"Tickmarks"}</definedName>
    <definedName name="wrn.Aging._.and._.Trend._.Analysis._1_1_3_5_2" hidden="1">{#N/A,#N/A,FALSE,"Aging Summary";#N/A,#N/A,FALSE,"Ratio Analysis";#N/A,#N/A,FALSE,"Test 120 Day Accts";#N/A,#N/A,FALSE,"Tickmarks"}</definedName>
    <definedName name="wrn.Aging._.and._.Trend._.Analysis._1_1_3_5_3" localSheetId="0" hidden="1">{#N/A,#N/A,FALSE,"Aging Summary";#N/A,#N/A,FALSE,"Ratio Analysis";#N/A,#N/A,FALSE,"Test 120 Day Accts";#N/A,#N/A,FALSE,"Tickmarks"}</definedName>
    <definedName name="wrn.Aging._.and._.Trend._.Analysis._1_1_3_5_3" hidden="1">{#N/A,#N/A,FALSE,"Aging Summary";#N/A,#N/A,FALSE,"Ratio Analysis";#N/A,#N/A,FALSE,"Test 120 Day Accts";#N/A,#N/A,FALSE,"Tickmarks"}</definedName>
    <definedName name="wrn.Aging._.and._.Trend._.Analysis._1_1_3_5_4" localSheetId="0" hidden="1">{#N/A,#N/A,FALSE,"Aging Summary";#N/A,#N/A,FALSE,"Ratio Analysis";#N/A,#N/A,FALSE,"Test 120 Day Accts";#N/A,#N/A,FALSE,"Tickmarks"}</definedName>
    <definedName name="wrn.Aging._.and._.Trend._.Analysis._1_1_3_5_4" hidden="1">{#N/A,#N/A,FALSE,"Aging Summary";#N/A,#N/A,FALSE,"Ratio Analysis";#N/A,#N/A,FALSE,"Test 120 Day Accts";#N/A,#N/A,FALSE,"Tickmarks"}</definedName>
    <definedName name="wrn.Aging._.and._.Trend._.Analysis._1_1_3_5_5" localSheetId="0" hidden="1">{#N/A,#N/A,FALSE,"Aging Summary";#N/A,#N/A,FALSE,"Ratio Analysis";#N/A,#N/A,FALSE,"Test 120 Day Accts";#N/A,#N/A,FALSE,"Tickmarks"}</definedName>
    <definedName name="wrn.Aging._.and._.Trend._.Analysis._1_1_3_5_5" hidden="1">{#N/A,#N/A,FALSE,"Aging Summary";#N/A,#N/A,FALSE,"Ratio Analysis";#N/A,#N/A,FALSE,"Test 120 Day Accts";#N/A,#N/A,FALSE,"Tickmarks"}</definedName>
    <definedName name="wrn.Aging._.and._.Trend._.Analysis._1_1_4" localSheetId="0" hidden="1">{#N/A,#N/A,FALSE,"Aging Summary";#N/A,#N/A,FALSE,"Ratio Analysis";#N/A,#N/A,FALSE,"Test 120 Day Accts";#N/A,#N/A,FALSE,"Tickmarks"}</definedName>
    <definedName name="wrn.Aging._.and._.Trend._.Analysis._1_1_4" localSheetId="13" hidden="1">{#N/A,#N/A,FALSE,"Aging Summary";#N/A,#N/A,FALSE,"Ratio Analysis";#N/A,#N/A,FALSE,"Test 120 Day Accts";#N/A,#N/A,FALSE,"Tickmarks"}</definedName>
    <definedName name="wrn.Aging._.and._.Trend._.Analysis._1_1_4" localSheetId="9" hidden="1">{#N/A,#N/A,FALSE,"Aging Summary";#N/A,#N/A,FALSE,"Ratio Analysis";#N/A,#N/A,FALSE,"Test 120 Day Accts";#N/A,#N/A,FALSE,"Tickmarks"}</definedName>
    <definedName name="wrn.Aging._.and._.Trend._.Analysis._1_1_4" hidden="1">{#N/A,#N/A,FALSE,"Aging Summary";#N/A,#N/A,FALSE,"Ratio Analysis";#N/A,#N/A,FALSE,"Test 120 Day Accts";#N/A,#N/A,FALSE,"Tickmarks"}</definedName>
    <definedName name="wrn.Aging._.and._.Trend._.Analysis._1_1_4_1" localSheetId="0" hidden="1">{#N/A,#N/A,FALSE,"Aging Summary";#N/A,#N/A,FALSE,"Ratio Analysis";#N/A,#N/A,FALSE,"Test 120 Day Accts";#N/A,#N/A,FALSE,"Tickmarks"}</definedName>
    <definedName name="wrn.Aging._.and._.Trend._.Analysis._1_1_4_1" hidden="1">{#N/A,#N/A,FALSE,"Aging Summary";#N/A,#N/A,FALSE,"Ratio Analysis";#N/A,#N/A,FALSE,"Test 120 Day Accts";#N/A,#N/A,FALSE,"Tickmarks"}</definedName>
    <definedName name="wrn.Aging._.and._.Trend._.Analysis._1_1_4_1_1" localSheetId="0" hidden="1">{#N/A,#N/A,FALSE,"Aging Summary";#N/A,#N/A,FALSE,"Ratio Analysis";#N/A,#N/A,FALSE,"Test 120 Day Accts";#N/A,#N/A,FALSE,"Tickmarks"}</definedName>
    <definedName name="wrn.Aging._.and._.Trend._.Analysis._1_1_4_1_1" hidden="1">{#N/A,#N/A,FALSE,"Aging Summary";#N/A,#N/A,FALSE,"Ratio Analysis";#N/A,#N/A,FALSE,"Test 120 Day Accts";#N/A,#N/A,FALSE,"Tickmarks"}</definedName>
    <definedName name="wrn.Aging._.and._.Trend._.Analysis._1_1_4_1_2" localSheetId="0" hidden="1">{#N/A,#N/A,FALSE,"Aging Summary";#N/A,#N/A,FALSE,"Ratio Analysis";#N/A,#N/A,FALSE,"Test 120 Day Accts";#N/A,#N/A,FALSE,"Tickmarks"}</definedName>
    <definedName name="wrn.Aging._.and._.Trend._.Analysis._1_1_4_1_2" hidden="1">{#N/A,#N/A,FALSE,"Aging Summary";#N/A,#N/A,FALSE,"Ratio Analysis";#N/A,#N/A,FALSE,"Test 120 Day Accts";#N/A,#N/A,FALSE,"Tickmarks"}</definedName>
    <definedName name="wrn.Aging._.and._.Trend._.Analysis._1_1_4_1_3" localSheetId="0" hidden="1">{#N/A,#N/A,FALSE,"Aging Summary";#N/A,#N/A,FALSE,"Ratio Analysis";#N/A,#N/A,FALSE,"Test 120 Day Accts";#N/A,#N/A,FALSE,"Tickmarks"}</definedName>
    <definedName name="wrn.Aging._.and._.Trend._.Analysis._1_1_4_1_3" hidden="1">{#N/A,#N/A,FALSE,"Aging Summary";#N/A,#N/A,FALSE,"Ratio Analysis";#N/A,#N/A,FALSE,"Test 120 Day Accts";#N/A,#N/A,FALSE,"Tickmarks"}</definedName>
    <definedName name="wrn.Aging._.and._.Trend._.Analysis._1_1_4_1_4" localSheetId="0" hidden="1">{#N/A,#N/A,FALSE,"Aging Summary";#N/A,#N/A,FALSE,"Ratio Analysis";#N/A,#N/A,FALSE,"Test 120 Day Accts";#N/A,#N/A,FALSE,"Tickmarks"}</definedName>
    <definedName name="wrn.Aging._.and._.Trend._.Analysis._1_1_4_1_4" hidden="1">{#N/A,#N/A,FALSE,"Aging Summary";#N/A,#N/A,FALSE,"Ratio Analysis";#N/A,#N/A,FALSE,"Test 120 Day Accts";#N/A,#N/A,FALSE,"Tickmarks"}</definedName>
    <definedName name="wrn.Aging._.and._.Trend._.Analysis._1_1_4_1_5" localSheetId="0" hidden="1">{#N/A,#N/A,FALSE,"Aging Summary";#N/A,#N/A,FALSE,"Ratio Analysis";#N/A,#N/A,FALSE,"Test 120 Day Accts";#N/A,#N/A,FALSE,"Tickmarks"}</definedName>
    <definedName name="wrn.Aging._.and._.Trend._.Analysis._1_1_4_1_5" hidden="1">{#N/A,#N/A,FALSE,"Aging Summary";#N/A,#N/A,FALSE,"Ratio Analysis";#N/A,#N/A,FALSE,"Test 120 Day Accts";#N/A,#N/A,FALSE,"Tickmarks"}</definedName>
    <definedName name="wrn.Aging._.and._.Trend._.Analysis._1_1_4_2" localSheetId="0" hidden="1">{#N/A,#N/A,FALSE,"Aging Summary";#N/A,#N/A,FALSE,"Ratio Analysis";#N/A,#N/A,FALSE,"Test 120 Day Accts";#N/A,#N/A,FALSE,"Tickmarks"}</definedName>
    <definedName name="wrn.Aging._.and._.Trend._.Analysis._1_1_4_2" hidden="1">{#N/A,#N/A,FALSE,"Aging Summary";#N/A,#N/A,FALSE,"Ratio Analysis";#N/A,#N/A,FALSE,"Test 120 Day Accts";#N/A,#N/A,FALSE,"Tickmarks"}</definedName>
    <definedName name="wrn.Aging._.and._.Trend._.Analysis._1_1_4_2_1" localSheetId="0" hidden="1">{#N/A,#N/A,FALSE,"Aging Summary";#N/A,#N/A,FALSE,"Ratio Analysis";#N/A,#N/A,FALSE,"Test 120 Day Accts";#N/A,#N/A,FALSE,"Tickmarks"}</definedName>
    <definedName name="wrn.Aging._.and._.Trend._.Analysis._1_1_4_2_1" hidden="1">{#N/A,#N/A,FALSE,"Aging Summary";#N/A,#N/A,FALSE,"Ratio Analysis";#N/A,#N/A,FALSE,"Test 120 Day Accts";#N/A,#N/A,FALSE,"Tickmarks"}</definedName>
    <definedName name="wrn.Aging._.and._.Trend._.Analysis._1_1_4_2_2" localSheetId="0" hidden="1">{#N/A,#N/A,FALSE,"Aging Summary";#N/A,#N/A,FALSE,"Ratio Analysis";#N/A,#N/A,FALSE,"Test 120 Day Accts";#N/A,#N/A,FALSE,"Tickmarks"}</definedName>
    <definedName name="wrn.Aging._.and._.Trend._.Analysis._1_1_4_2_2" hidden="1">{#N/A,#N/A,FALSE,"Aging Summary";#N/A,#N/A,FALSE,"Ratio Analysis";#N/A,#N/A,FALSE,"Test 120 Day Accts";#N/A,#N/A,FALSE,"Tickmarks"}</definedName>
    <definedName name="wrn.Aging._.and._.Trend._.Analysis._1_1_4_2_3" localSheetId="0" hidden="1">{#N/A,#N/A,FALSE,"Aging Summary";#N/A,#N/A,FALSE,"Ratio Analysis";#N/A,#N/A,FALSE,"Test 120 Day Accts";#N/A,#N/A,FALSE,"Tickmarks"}</definedName>
    <definedName name="wrn.Aging._.and._.Trend._.Analysis._1_1_4_2_3" hidden="1">{#N/A,#N/A,FALSE,"Aging Summary";#N/A,#N/A,FALSE,"Ratio Analysis";#N/A,#N/A,FALSE,"Test 120 Day Accts";#N/A,#N/A,FALSE,"Tickmarks"}</definedName>
    <definedName name="wrn.Aging._.and._.Trend._.Analysis._1_1_4_2_4" localSheetId="0" hidden="1">{#N/A,#N/A,FALSE,"Aging Summary";#N/A,#N/A,FALSE,"Ratio Analysis";#N/A,#N/A,FALSE,"Test 120 Day Accts";#N/A,#N/A,FALSE,"Tickmarks"}</definedName>
    <definedName name="wrn.Aging._.and._.Trend._.Analysis._1_1_4_2_4" hidden="1">{#N/A,#N/A,FALSE,"Aging Summary";#N/A,#N/A,FALSE,"Ratio Analysis";#N/A,#N/A,FALSE,"Test 120 Day Accts";#N/A,#N/A,FALSE,"Tickmarks"}</definedName>
    <definedName name="wrn.Aging._.and._.Trend._.Analysis._1_1_4_2_5" localSheetId="0" hidden="1">{#N/A,#N/A,FALSE,"Aging Summary";#N/A,#N/A,FALSE,"Ratio Analysis";#N/A,#N/A,FALSE,"Test 120 Day Accts";#N/A,#N/A,FALSE,"Tickmarks"}</definedName>
    <definedName name="wrn.Aging._.and._.Trend._.Analysis._1_1_4_2_5" hidden="1">{#N/A,#N/A,FALSE,"Aging Summary";#N/A,#N/A,FALSE,"Ratio Analysis";#N/A,#N/A,FALSE,"Test 120 Day Accts";#N/A,#N/A,FALSE,"Tickmarks"}</definedName>
    <definedName name="wrn.Aging._.and._.Trend._.Analysis._1_1_4_3" localSheetId="0" hidden="1">{#N/A,#N/A,FALSE,"Aging Summary";#N/A,#N/A,FALSE,"Ratio Analysis";#N/A,#N/A,FALSE,"Test 120 Day Accts";#N/A,#N/A,FALSE,"Tickmarks"}</definedName>
    <definedName name="wrn.Aging._.and._.Trend._.Analysis._1_1_4_3" hidden="1">{#N/A,#N/A,FALSE,"Aging Summary";#N/A,#N/A,FALSE,"Ratio Analysis";#N/A,#N/A,FALSE,"Test 120 Day Accts";#N/A,#N/A,FALSE,"Tickmarks"}</definedName>
    <definedName name="wrn.Aging._.and._.Trend._.Analysis._1_1_4_3_1" localSheetId="0" hidden="1">{#N/A,#N/A,FALSE,"Aging Summary";#N/A,#N/A,FALSE,"Ratio Analysis";#N/A,#N/A,FALSE,"Test 120 Day Accts";#N/A,#N/A,FALSE,"Tickmarks"}</definedName>
    <definedName name="wrn.Aging._.and._.Trend._.Analysis._1_1_4_3_1" hidden="1">{#N/A,#N/A,FALSE,"Aging Summary";#N/A,#N/A,FALSE,"Ratio Analysis";#N/A,#N/A,FALSE,"Test 120 Day Accts";#N/A,#N/A,FALSE,"Tickmarks"}</definedName>
    <definedName name="wrn.Aging._.and._.Trend._.Analysis._1_1_4_3_2" localSheetId="0" hidden="1">{#N/A,#N/A,FALSE,"Aging Summary";#N/A,#N/A,FALSE,"Ratio Analysis";#N/A,#N/A,FALSE,"Test 120 Day Accts";#N/A,#N/A,FALSE,"Tickmarks"}</definedName>
    <definedName name="wrn.Aging._.and._.Trend._.Analysis._1_1_4_3_2" hidden="1">{#N/A,#N/A,FALSE,"Aging Summary";#N/A,#N/A,FALSE,"Ratio Analysis";#N/A,#N/A,FALSE,"Test 120 Day Accts";#N/A,#N/A,FALSE,"Tickmarks"}</definedName>
    <definedName name="wrn.Aging._.and._.Trend._.Analysis._1_1_4_3_3" localSheetId="0" hidden="1">{#N/A,#N/A,FALSE,"Aging Summary";#N/A,#N/A,FALSE,"Ratio Analysis";#N/A,#N/A,FALSE,"Test 120 Day Accts";#N/A,#N/A,FALSE,"Tickmarks"}</definedName>
    <definedName name="wrn.Aging._.and._.Trend._.Analysis._1_1_4_3_3" hidden="1">{#N/A,#N/A,FALSE,"Aging Summary";#N/A,#N/A,FALSE,"Ratio Analysis";#N/A,#N/A,FALSE,"Test 120 Day Accts";#N/A,#N/A,FALSE,"Tickmarks"}</definedName>
    <definedName name="wrn.Aging._.and._.Trend._.Analysis._1_1_4_3_4" localSheetId="0" hidden="1">{#N/A,#N/A,FALSE,"Aging Summary";#N/A,#N/A,FALSE,"Ratio Analysis";#N/A,#N/A,FALSE,"Test 120 Day Accts";#N/A,#N/A,FALSE,"Tickmarks"}</definedName>
    <definedName name="wrn.Aging._.and._.Trend._.Analysis._1_1_4_3_4" hidden="1">{#N/A,#N/A,FALSE,"Aging Summary";#N/A,#N/A,FALSE,"Ratio Analysis";#N/A,#N/A,FALSE,"Test 120 Day Accts";#N/A,#N/A,FALSE,"Tickmarks"}</definedName>
    <definedName name="wrn.Aging._.and._.Trend._.Analysis._1_1_4_3_5" localSheetId="0" hidden="1">{#N/A,#N/A,FALSE,"Aging Summary";#N/A,#N/A,FALSE,"Ratio Analysis";#N/A,#N/A,FALSE,"Test 120 Day Accts";#N/A,#N/A,FALSE,"Tickmarks"}</definedName>
    <definedName name="wrn.Aging._.and._.Trend._.Analysis._1_1_4_3_5" hidden="1">{#N/A,#N/A,FALSE,"Aging Summary";#N/A,#N/A,FALSE,"Ratio Analysis";#N/A,#N/A,FALSE,"Test 120 Day Accts";#N/A,#N/A,FALSE,"Tickmarks"}</definedName>
    <definedName name="wrn.Aging._.and._.Trend._.Analysis._1_1_4_4" localSheetId="0" hidden="1">{#N/A,#N/A,FALSE,"Aging Summary";#N/A,#N/A,FALSE,"Ratio Analysis";#N/A,#N/A,FALSE,"Test 120 Day Accts";#N/A,#N/A,FALSE,"Tickmarks"}</definedName>
    <definedName name="wrn.Aging._.and._.Trend._.Analysis._1_1_4_4" hidden="1">{#N/A,#N/A,FALSE,"Aging Summary";#N/A,#N/A,FALSE,"Ratio Analysis";#N/A,#N/A,FALSE,"Test 120 Day Accts";#N/A,#N/A,FALSE,"Tickmarks"}</definedName>
    <definedName name="wrn.Aging._.and._.Trend._.Analysis._1_1_4_4_1" localSheetId="0" hidden="1">{#N/A,#N/A,FALSE,"Aging Summary";#N/A,#N/A,FALSE,"Ratio Analysis";#N/A,#N/A,FALSE,"Test 120 Day Accts";#N/A,#N/A,FALSE,"Tickmarks"}</definedName>
    <definedName name="wrn.Aging._.and._.Trend._.Analysis._1_1_4_4_1" hidden="1">{#N/A,#N/A,FALSE,"Aging Summary";#N/A,#N/A,FALSE,"Ratio Analysis";#N/A,#N/A,FALSE,"Test 120 Day Accts";#N/A,#N/A,FALSE,"Tickmarks"}</definedName>
    <definedName name="wrn.Aging._.and._.Trend._.Analysis._1_1_4_4_2" localSheetId="0" hidden="1">{#N/A,#N/A,FALSE,"Aging Summary";#N/A,#N/A,FALSE,"Ratio Analysis";#N/A,#N/A,FALSE,"Test 120 Day Accts";#N/A,#N/A,FALSE,"Tickmarks"}</definedName>
    <definedName name="wrn.Aging._.and._.Trend._.Analysis._1_1_4_4_2" hidden="1">{#N/A,#N/A,FALSE,"Aging Summary";#N/A,#N/A,FALSE,"Ratio Analysis";#N/A,#N/A,FALSE,"Test 120 Day Accts";#N/A,#N/A,FALSE,"Tickmarks"}</definedName>
    <definedName name="wrn.Aging._.and._.Trend._.Analysis._1_1_4_4_3" localSheetId="0" hidden="1">{#N/A,#N/A,FALSE,"Aging Summary";#N/A,#N/A,FALSE,"Ratio Analysis";#N/A,#N/A,FALSE,"Test 120 Day Accts";#N/A,#N/A,FALSE,"Tickmarks"}</definedName>
    <definedName name="wrn.Aging._.and._.Trend._.Analysis._1_1_4_4_3" hidden="1">{#N/A,#N/A,FALSE,"Aging Summary";#N/A,#N/A,FALSE,"Ratio Analysis";#N/A,#N/A,FALSE,"Test 120 Day Accts";#N/A,#N/A,FALSE,"Tickmarks"}</definedName>
    <definedName name="wrn.Aging._.and._.Trend._.Analysis._1_1_4_4_4" localSheetId="0" hidden="1">{#N/A,#N/A,FALSE,"Aging Summary";#N/A,#N/A,FALSE,"Ratio Analysis";#N/A,#N/A,FALSE,"Test 120 Day Accts";#N/A,#N/A,FALSE,"Tickmarks"}</definedName>
    <definedName name="wrn.Aging._.and._.Trend._.Analysis._1_1_4_4_4" hidden="1">{#N/A,#N/A,FALSE,"Aging Summary";#N/A,#N/A,FALSE,"Ratio Analysis";#N/A,#N/A,FALSE,"Test 120 Day Accts";#N/A,#N/A,FALSE,"Tickmarks"}</definedName>
    <definedName name="wrn.Aging._.and._.Trend._.Analysis._1_1_4_4_5" localSheetId="0" hidden="1">{#N/A,#N/A,FALSE,"Aging Summary";#N/A,#N/A,FALSE,"Ratio Analysis";#N/A,#N/A,FALSE,"Test 120 Day Accts";#N/A,#N/A,FALSE,"Tickmarks"}</definedName>
    <definedName name="wrn.Aging._.and._.Trend._.Analysis._1_1_4_4_5" hidden="1">{#N/A,#N/A,FALSE,"Aging Summary";#N/A,#N/A,FALSE,"Ratio Analysis";#N/A,#N/A,FALSE,"Test 120 Day Accts";#N/A,#N/A,FALSE,"Tickmarks"}</definedName>
    <definedName name="wrn.Aging._.and._.Trend._.Analysis._1_1_4_5" localSheetId="0" hidden="1">{#N/A,#N/A,FALSE,"Aging Summary";#N/A,#N/A,FALSE,"Ratio Analysis";#N/A,#N/A,FALSE,"Test 120 Day Accts";#N/A,#N/A,FALSE,"Tickmarks"}</definedName>
    <definedName name="wrn.Aging._.and._.Trend._.Analysis._1_1_4_5" hidden="1">{#N/A,#N/A,FALSE,"Aging Summary";#N/A,#N/A,FALSE,"Ratio Analysis";#N/A,#N/A,FALSE,"Test 120 Day Accts";#N/A,#N/A,FALSE,"Tickmarks"}</definedName>
    <definedName name="wrn.Aging._.and._.Trend._.Analysis._1_1_4_5_1" localSheetId="0" hidden="1">{#N/A,#N/A,FALSE,"Aging Summary";#N/A,#N/A,FALSE,"Ratio Analysis";#N/A,#N/A,FALSE,"Test 120 Day Accts";#N/A,#N/A,FALSE,"Tickmarks"}</definedName>
    <definedName name="wrn.Aging._.and._.Trend._.Analysis._1_1_4_5_1" hidden="1">{#N/A,#N/A,FALSE,"Aging Summary";#N/A,#N/A,FALSE,"Ratio Analysis";#N/A,#N/A,FALSE,"Test 120 Day Accts";#N/A,#N/A,FALSE,"Tickmarks"}</definedName>
    <definedName name="wrn.Aging._.and._.Trend._.Analysis._1_1_4_5_2" localSheetId="0" hidden="1">{#N/A,#N/A,FALSE,"Aging Summary";#N/A,#N/A,FALSE,"Ratio Analysis";#N/A,#N/A,FALSE,"Test 120 Day Accts";#N/A,#N/A,FALSE,"Tickmarks"}</definedName>
    <definedName name="wrn.Aging._.and._.Trend._.Analysis._1_1_4_5_2" hidden="1">{#N/A,#N/A,FALSE,"Aging Summary";#N/A,#N/A,FALSE,"Ratio Analysis";#N/A,#N/A,FALSE,"Test 120 Day Accts";#N/A,#N/A,FALSE,"Tickmarks"}</definedName>
    <definedName name="wrn.Aging._.and._.Trend._.Analysis._1_1_4_5_3" localSheetId="0" hidden="1">{#N/A,#N/A,FALSE,"Aging Summary";#N/A,#N/A,FALSE,"Ratio Analysis";#N/A,#N/A,FALSE,"Test 120 Day Accts";#N/A,#N/A,FALSE,"Tickmarks"}</definedName>
    <definedName name="wrn.Aging._.and._.Trend._.Analysis._1_1_4_5_3" hidden="1">{#N/A,#N/A,FALSE,"Aging Summary";#N/A,#N/A,FALSE,"Ratio Analysis";#N/A,#N/A,FALSE,"Test 120 Day Accts";#N/A,#N/A,FALSE,"Tickmarks"}</definedName>
    <definedName name="wrn.Aging._.and._.Trend._.Analysis._1_1_4_5_4" localSheetId="0" hidden="1">{#N/A,#N/A,FALSE,"Aging Summary";#N/A,#N/A,FALSE,"Ratio Analysis";#N/A,#N/A,FALSE,"Test 120 Day Accts";#N/A,#N/A,FALSE,"Tickmarks"}</definedName>
    <definedName name="wrn.Aging._.and._.Trend._.Analysis._1_1_4_5_4" hidden="1">{#N/A,#N/A,FALSE,"Aging Summary";#N/A,#N/A,FALSE,"Ratio Analysis";#N/A,#N/A,FALSE,"Test 120 Day Accts";#N/A,#N/A,FALSE,"Tickmarks"}</definedName>
    <definedName name="wrn.Aging._.and._.Trend._.Analysis._1_1_4_5_5" localSheetId="0" hidden="1">{#N/A,#N/A,FALSE,"Aging Summary";#N/A,#N/A,FALSE,"Ratio Analysis";#N/A,#N/A,FALSE,"Test 120 Day Accts";#N/A,#N/A,FALSE,"Tickmarks"}</definedName>
    <definedName name="wrn.Aging._.and._.Trend._.Analysis._1_1_4_5_5" hidden="1">{#N/A,#N/A,FALSE,"Aging Summary";#N/A,#N/A,FALSE,"Ratio Analysis";#N/A,#N/A,FALSE,"Test 120 Day Accts";#N/A,#N/A,FALSE,"Tickmarks"}</definedName>
    <definedName name="wrn.Aging._.and._.Trend._.Analysis._1_1_5" localSheetId="0" hidden="1">{#N/A,#N/A,FALSE,"Aging Summary";#N/A,#N/A,FALSE,"Ratio Analysis";#N/A,#N/A,FALSE,"Test 120 Day Accts";#N/A,#N/A,FALSE,"Tickmarks"}</definedName>
    <definedName name="wrn.Aging._.and._.Trend._.Analysis._1_1_5" localSheetId="13" hidden="1">{#N/A,#N/A,FALSE,"Aging Summary";#N/A,#N/A,FALSE,"Ratio Analysis";#N/A,#N/A,FALSE,"Test 120 Day Accts";#N/A,#N/A,FALSE,"Tickmarks"}</definedName>
    <definedName name="wrn.Aging._.and._.Trend._.Analysis._1_1_5" localSheetId="9" hidden="1">{#N/A,#N/A,FALSE,"Aging Summary";#N/A,#N/A,FALSE,"Ratio Analysis";#N/A,#N/A,FALSE,"Test 120 Day Accts";#N/A,#N/A,FALSE,"Tickmarks"}</definedName>
    <definedName name="wrn.Aging._.and._.Trend._.Analysis._1_1_5" hidden="1">{#N/A,#N/A,FALSE,"Aging Summary";#N/A,#N/A,FALSE,"Ratio Analysis";#N/A,#N/A,FALSE,"Test 120 Day Accts";#N/A,#N/A,FALSE,"Tickmarks"}</definedName>
    <definedName name="wrn.Aging._.and._.Trend._.Analysis._1_1_5_1" localSheetId="0" hidden="1">{#N/A,#N/A,FALSE,"Aging Summary";#N/A,#N/A,FALSE,"Ratio Analysis";#N/A,#N/A,FALSE,"Test 120 Day Accts";#N/A,#N/A,FALSE,"Tickmarks"}</definedName>
    <definedName name="wrn.Aging._.and._.Trend._.Analysis._1_1_5_1" hidden="1">{#N/A,#N/A,FALSE,"Aging Summary";#N/A,#N/A,FALSE,"Ratio Analysis";#N/A,#N/A,FALSE,"Test 120 Day Accts";#N/A,#N/A,FALSE,"Tickmarks"}</definedName>
    <definedName name="wrn.Aging._.and._.Trend._.Analysis._1_1_5_1_1" localSheetId="0" hidden="1">{#N/A,#N/A,FALSE,"Aging Summary";#N/A,#N/A,FALSE,"Ratio Analysis";#N/A,#N/A,FALSE,"Test 120 Day Accts";#N/A,#N/A,FALSE,"Tickmarks"}</definedName>
    <definedName name="wrn.Aging._.and._.Trend._.Analysis._1_1_5_1_1" hidden="1">{#N/A,#N/A,FALSE,"Aging Summary";#N/A,#N/A,FALSE,"Ratio Analysis";#N/A,#N/A,FALSE,"Test 120 Day Accts";#N/A,#N/A,FALSE,"Tickmarks"}</definedName>
    <definedName name="wrn.Aging._.and._.Trend._.Analysis._1_1_5_1_2" localSheetId="0" hidden="1">{#N/A,#N/A,FALSE,"Aging Summary";#N/A,#N/A,FALSE,"Ratio Analysis";#N/A,#N/A,FALSE,"Test 120 Day Accts";#N/A,#N/A,FALSE,"Tickmarks"}</definedName>
    <definedName name="wrn.Aging._.and._.Trend._.Analysis._1_1_5_1_2" hidden="1">{#N/A,#N/A,FALSE,"Aging Summary";#N/A,#N/A,FALSE,"Ratio Analysis";#N/A,#N/A,FALSE,"Test 120 Day Accts";#N/A,#N/A,FALSE,"Tickmarks"}</definedName>
    <definedName name="wrn.Aging._.and._.Trend._.Analysis._1_1_5_1_3" localSheetId="0" hidden="1">{#N/A,#N/A,FALSE,"Aging Summary";#N/A,#N/A,FALSE,"Ratio Analysis";#N/A,#N/A,FALSE,"Test 120 Day Accts";#N/A,#N/A,FALSE,"Tickmarks"}</definedName>
    <definedName name="wrn.Aging._.and._.Trend._.Analysis._1_1_5_1_3" hidden="1">{#N/A,#N/A,FALSE,"Aging Summary";#N/A,#N/A,FALSE,"Ratio Analysis";#N/A,#N/A,FALSE,"Test 120 Day Accts";#N/A,#N/A,FALSE,"Tickmarks"}</definedName>
    <definedName name="wrn.Aging._.and._.Trend._.Analysis._1_1_5_1_4" localSheetId="0" hidden="1">{#N/A,#N/A,FALSE,"Aging Summary";#N/A,#N/A,FALSE,"Ratio Analysis";#N/A,#N/A,FALSE,"Test 120 Day Accts";#N/A,#N/A,FALSE,"Tickmarks"}</definedName>
    <definedName name="wrn.Aging._.and._.Trend._.Analysis._1_1_5_1_4" hidden="1">{#N/A,#N/A,FALSE,"Aging Summary";#N/A,#N/A,FALSE,"Ratio Analysis";#N/A,#N/A,FALSE,"Test 120 Day Accts";#N/A,#N/A,FALSE,"Tickmarks"}</definedName>
    <definedName name="wrn.Aging._.and._.Trend._.Analysis._1_1_5_1_5" localSheetId="0" hidden="1">{#N/A,#N/A,FALSE,"Aging Summary";#N/A,#N/A,FALSE,"Ratio Analysis";#N/A,#N/A,FALSE,"Test 120 Day Accts";#N/A,#N/A,FALSE,"Tickmarks"}</definedName>
    <definedName name="wrn.Aging._.and._.Trend._.Analysis._1_1_5_1_5" hidden="1">{#N/A,#N/A,FALSE,"Aging Summary";#N/A,#N/A,FALSE,"Ratio Analysis";#N/A,#N/A,FALSE,"Test 120 Day Accts";#N/A,#N/A,FALSE,"Tickmarks"}</definedName>
    <definedName name="wrn.Aging._.and._.Trend._.Analysis._1_1_5_2" localSheetId="0" hidden="1">{#N/A,#N/A,FALSE,"Aging Summary";#N/A,#N/A,FALSE,"Ratio Analysis";#N/A,#N/A,FALSE,"Test 120 Day Accts";#N/A,#N/A,FALSE,"Tickmarks"}</definedName>
    <definedName name="wrn.Aging._.and._.Trend._.Analysis._1_1_5_2" hidden="1">{#N/A,#N/A,FALSE,"Aging Summary";#N/A,#N/A,FALSE,"Ratio Analysis";#N/A,#N/A,FALSE,"Test 120 Day Accts";#N/A,#N/A,FALSE,"Tickmarks"}</definedName>
    <definedName name="wrn.Aging._.and._.Trend._.Analysis._1_1_5_2_1" localSheetId="0" hidden="1">{#N/A,#N/A,FALSE,"Aging Summary";#N/A,#N/A,FALSE,"Ratio Analysis";#N/A,#N/A,FALSE,"Test 120 Day Accts";#N/A,#N/A,FALSE,"Tickmarks"}</definedName>
    <definedName name="wrn.Aging._.and._.Trend._.Analysis._1_1_5_2_1" hidden="1">{#N/A,#N/A,FALSE,"Aging Summary";#N/A,#N/A,FALSE,"Ratio Analysis";#N/A,#N/A,FALSE,"Test 120 Day Accts";#N/A,#N/A,FALSE,"Tickmarks"}</definedName>
    <definedName name="wrn.Aging._.and._.Trend._.Analysis._1_1_5_2_2" localSheetId="0" hidden="1">{#N/A,#N/A,FALSE,"Aging Summary";#N/A,#N/A,FALSE,"Ratio Analysis";#N/A,#N/A,FALSE,"Test 120 Day Accts";#N/A,#N/A,FALSE,"Tickmarks"}</definedName>
    <definedName name="wrn.Aging._.and._.Trend._.Analysis._1_1_5_2_2" hidden="1">{#N/A,#N/A,FALSE,"Aging Summary";#N/A,#N/A,FALSE,"Ratio Analysis";#N/A,#N/A,FALSE,"Test 120 Day Accts";#N/A,#N/A,FALSE,"Tickmarks"}</definedName>
    <definedName name="wrn.Aging._.and._.Trend._.Analysis._1_1_5_2_3" localSheetId="0" hidden="1">{#N/A,#N/A,FALSE,"Aging Summary";#N/A,#N/A,FALSE,"Ratio Analysis";#N/A,#N/A,FALSE,"Test 120 Day Accts";#N/A,#N/A,FALSE,"Tickmarks"}</definedName>
    <definedName name="wrn.Aging._.and._.Trend._.Analysis._1_1_5_2_3" hidden="1">{#N/A,#N/A,FALSE,"Aging Summary";#N/A,#N/A,FALSE,"Ratio Analysis";#N/A,#N/A,FALSE,"Test 120 Day Accts";#N/A,#N/A,FALSE,"Tickmarks"}</definedName>
    <definedName name="wrn.Aging._.and._.Trend._.Analysis._1_1_5_2_4" localSheetId="0" hidden="1">{#N/A,#N/A,FALSE,"Aging Summary";#N/A,#N/A,FALSE,"Ratio Analysis";#N/A,#N/A,FALSE,"Test 120 Day Accts";#N/A,#N/A,FALSE,"Tickmarks"}</definedName>
    <definedName name="wrn.Aging._.and._.Trend._.Analysis._1_1_5_2_4" hidden="1">{#N/A,#N/A,FALSE,"Aging Summary";#N/A,#N/A,FALSE,"Ratio Analysis";#N/A,#N/A,FALSE,"Test 120 Day Accts";#N/A,#N/A,FALSE,"Tickmarks"}</definedName>
    <definedName name="wrn.Aging._.and._.Trend._.Analysis._1_1_5_2_5" localSheetId="0" hidden="1">{#N/A,#N/A,FALSE,"Aging Summary";#N/A,#N/A,FALSE,"Ratio Analysis";#N/A,#N/A,FALSE,"Test 120 Day Accts";#N/A,#N/A,FALSE,"Tickmarks"}</definedName>
    <definedName name="wrn.Aging._.and._.Trend._.Analysis._1_1_5_2_5" hidden="1">{#N/A,#N/A,FALSE,"Aging Summary";#N/A,#N/A,FALSE,"Ratio Analysis";#N/A,#N/A,FALSE,"Test 120 Day Accts";#N/A,#N/A,FALSE,"Tickmarks"}</definedName>
    <definedName name="wrn.Aging._.and._.Trend._.Analysis._1_1_5_3" localSheetId="0" hidden="1">{#N/A,#N/A,FALSE,"Aging Summary";#N/A,#N/A,FALSE,"Ratio Analysis";#N/A,#N/A,FALSE,"Test 120 Day Accts";#N/A,#N/A,FALSE,"Tickmarks"}</definedName>
    <definedName name="wrn.Aging._.and._.Trend._.Analysis._1_1_5_3" hidden="1">{#N/A,#N/A,FALSE,"Aging Summary";#N/A,#N/A,FALSE,"Ratio Analysis";#N/A,#N/A,FALSE,"Test 120 Day Accts";#N/A,#N/A,FALSE,"Tickmarks"}</definedName>
    <definedName name="wrn.Aging._.and._.Trend._.Analysis._1_1_5_3_1" localSheetId="0" hidden="1">{#N/A,#N/A,FALSE,"Aging Summary";#N/A,#N/A,FALSE,"Ratio Analysis";#N/A,#N/A,FALSE,"Test 120 Day Accts";#N/A,#N/A,FALSE,"Tickmarks"}</definedName>
    <definedName name="wrn.Aging._.and._.Trend._.Analysis._1_1_5_3_1" hidden="1">{#N/A,#N/A,FALSE,"Aging Summary";#N/A,#N/A,FALSE,"Ratio Analysis";#N/A,#N/A,FALSE,"Test 120 Day Accts";#N/A,#N/A,FALSE,"Tickmarks"}</definedName>
    <definedName name="wrn.Aging._.and._.Trend._.Analysis._1_1_5_3_2" localSheetId="0" hidden="1">{#N/A,#N/A,FALSE,"Aging Summary";#N/A,#N/A,FALSE,"Ratio Analysis";#N/A,#N/A,FALSE,"Test 120 Day Accts";#N/A,#N/A,FALSE,"Tickmarks"}</definedName>
    <definedName name="wrn.Aging._.and._.Trend._.Analysis._1_1_5_3_2" hidden="1">{#N/A,#N/A,FALSE,"Aging Summary";#N/A,#N/A,FALSE,"Ratio Analysis";#N/A,#N/A,FALSE,"Test 120 Day Accts";#N/A,#N/A,FALSE,"Tickmarks"}</definedName>
    <definedName name="wrn.Aging._.and._.Trend._.Analysis._1_1_5_3_3" localSheetId="0" hidden="1">{#N/A,#N/A,FALSE,"Aging Summary";#N/A,#N/A,FALSE,"Ratio Analysis";#N/A,#N/A,FALSE,"Test 120 Day Accts";#N/A,#N/A,FALSE,"Tickmarks"}</definedName>
    <definedName name="wrn.Aging._.and._.Trend._.Analysis._1_1_5_3_3" hidden="1">{#N/A,#N/A,FALSE,"Aging Summary";#N/A,#N/A,FALSE,"Ratio Analysis";#N/A,#N/A,FALSE,"Test 120 Day Accts";#N/A,#N/A,FALSE,"Tickmarks"}</definedName>
    <definedName name="wrn.Aging._.and._.Trend._.Analysis._1_1_5_3_4" localSheetId="0" hidden="1">{#N/A,#N/A,FALSE,"Aging Summary";#N/A,#N/A,FALSE,"Ratio Analysis";#N/A,#N/A,FALSE,"Test 120 Day Accts";#N/A,#N/A,FALSE,"Tickmarks"}</definedName>
    <definedName name="wrn.Aging._.and._.Trend._.Analysis._1_1_5_3_4" hidden="1">{#N/A,#N/A,FALSE,"Aging Summary";#N/A,#N/A,FALSE,"Ratio Analysis";#N/A,#N/A,FALSE,"Test 120 Day Accts";#N/A,#N/A,FALSE,"Tickmarks"}</definedName>
    <definedName name="wrn.Aging._.and._.Trend._.Analysis._1_1_5_3_5" localSheetId="0" hidden="1">{#N/A,#N/A,FALSE,"Aging Summary";#N/A,#N/A,FALSE,"Ratio Analysis";#N/A,#N/A,FALSE,"Test 120 Day Accts";#N/A,#N/A,FALSE,"Tickmarks"}</definedName>
    <definedName name="wrn.Aging._.and._.Trend._.Analysis._1_1_5_3_5" hidden="1">{#N/A,#N/A,FALSE,"Aging Summary";#N/A,#N/A,FALSE,"Ratio Analysis";#N/A,#N/A,FALSE,"Test 120 Day Accts";#N/A,#N/A,FALSE,"Tickmarks"}</definedName>
    <definedName name="wrn.Aging._.and._.Trend._.Analysis._1_1_5_4" localSheetId="0" hidden="1">{#N/A,#N/A,FALSE,"Aging Summary";#N/A,#N/A,FALSE,"Ratio Analysis";#N/A,#N/A,FALSE,"Test 120 Day Accts";#N/A,#N/A,FALSE,"Tickmarks"}</definedName>
    <definedName name="wrn.Aging._.and._.Trend._.Analysis._1_1_5_4" hidden="1">{#N/A,#N/A,FALSE,"Aging Summary";#N/A,#N/A,FALSE,"Ratio Analysis";#N/A,#N/A,FALSE,"Test 120 Day Accts";#N/A,#N/A,FALSE,"Tickmarks"}</definedName>
    <definedName name="wrn.Aging._.and._.Trend._.Analysis._1_1_5_4_1" localSheetId="0" hidden="1">{#N/A,#N/A,FALSE,"Aging Summary";#N/A,#N/A,FALSE,"Ratio Analysis";#N/A,#N/A,FALSE,"Test 120 Day Accts";#N/A,#N/A,FALSE,"Tickmarks"}</definedName>
    <definedName name="wrn.Aging._.and._.Trend._.Analysis._1_1_5_4_1" hidden="1">{#N/A,#N/A,FALSE,"Aging Summary";#N/A,#N/A,FALSE,"Ratio Analysis";#N/A,#N/A,FALSE,"Test 120 Day Accts";#N/A,#N/A,FALSE,"Tickmarks"}</definedName>
    <definedName name="wrn.Aging._.and._.Trend._.Analysis._1_1_5_4_2" localSheetId="0" hidden="1">{#N/A,#N/A,FALSE,"Aging Summary";#N/A,#N/A,FALSE,"Ratio Analysis";#N/A,#N/A,FALSE,"Test 120 Day Accts";#N/A,#N/A,FALSE,"Tickmarks"}</definedName>
    <definedName name="wrn.Aging._.and._.Trend._.Analysis._1_1_5_4_2" hidden="1">{#N/A,#N/A,FALSE,"Aging Summary";#N/A,#N/A,FALSE,"Ratio Analysis";#N/A,#N/A,FALSE,"Test 120 Day Accts";#N/A,#N/A,FALSE,"Tickmarks"}</definedName>
    <definedName name="wrn.Aging._.and._.Trend._.Analysis._1_1_5_4_3" localSheetId="0" hidden="1">{#N/A,#N/A,FALSE,"Aging Summary";#N/A,#N/A,FALSE,"Ratio Analysis";#N/A,#N/A,FALSE,"Test 120 Day Accts";#N/A,#N/A,FALSE,"Tickmarks"}</definedName>
    <definedName name="wrn.Aging._.and._.Trend._.Analysis._1_1_5_4_3" hidden="1">{#N/A,#N/A,FALSE,"Aging Summary";#N/A,#N/A,FALSE,"Ratio Analysis";#N/A,#N/A,FALSE,"Test 120 Day Accts";#N/A,#N/A,FALSE,"Tickmarks"}</definedName>
    <definedName name="wrn.Aging._.and._.Trend._.Analysis._1_1_5_4_4" localSheetId="0" hidden="1">{#N/A,#N/A,FALSE,"Aging Summary";#N/A,#N/A,FALSE,"Ratio Analysis";#N/A,#N/A,FALSE,"Test 120 Day Accts";#N/A,#N/A,FALSE,"Tickmarks"}</definedName>
    <definedName name="wrn.Aging._.and._.Trend._.Analysis._1_1_5_4_4" hidden="1">{#N/A,#N/A,FALSE,"Aging Summary";#N/A,#N/A,FALSE,"Ratio Analysis";#N/A,#N/A,FALSE,"Test 120 Day Accts";#N/A,#N/A,FALSE,"Tickmarks"}</definedName>
    <definedName name="wrn.Aging._.and._.Trend._.Analysis._1_1_5_4_5" localSheetId="0" hidden="1">{#N/A,#N/A,FALSE,"Aging Summary";#N/A,#N/A,FALSE,"Ratio Analysis";#N/A,#N/A,FALSE,"Test 120 Day Accts";#N/A,#N/A,FALSE,"Tickmarks"}</definedName>
    <definedName name="wrn.Aging._.and._.Trend._.Analysis._1_1_5_4_5" hidden="1">{#N/A,#N/A,FALSE,"Aging Summary";#N/A,#N/A,FALSE,"Ratio Analysis";#N/A,#N/A,FALSE,"Test 120 Day Accts";#N/A,#N/A,FALSE,"Tickmarks"}</definedName>
    <definedName name="wrn.Aging._.and._.Trend._.Analysis._1_1_5_5" localSheetId="0" hidden="1">{#N/A,#N/A,FALSE,"Aging Summary";#N/A,#N/A,FALSE,"Ratio Analysis";#N/A,#N/A,FALSE,"Test 120 Day Accts";#N/A,#N/A,FALSE,"Tickmarks"}</definedName>
    <definedName name="wrn.Aging._.and._.Trend._.Analysis._1_1_5_5" hidden="1">{#N/A,#N/A,FALSE,"Aging Summary";#N/A,#N/A,FALSE,"Ratio Analysis";#N/A,#N/A,FALSE,"Test 120 Day Accts";#N/A,#N/A,FALSE,"Tickmarks"}</definedName>
    <definedName name="wrn.Aging._.and._.Trend._.Analysis._1_1_5_5_1" localSheetId="0" hidden="1">{#N/A,#N/A,FALSE,"Aging Summary";#N/A,#N/A,FALSE,"Ratio Analysis";#N/A,#N/A,FALSE,"Test 120 Day Accts";#N/A,#N/A,FALSE,"Tickmarks"}</definedName>
    <definedName name="wrn.Aging._.and._.Trend._.Analysis._1_1_5_5_1" hidden="1">{#N/A,#N/A,FALSE,"Aging Summary";#N/A,#N/A,FALSE,"Ratio Analysis";#N/A,#N/A,FALSE,"Test 120 Day Accts";#N/A,#N/A,FALSE,"Tickmarks"}</definedName>
    <definedName name="wrn.Aging._.and._.Trend._.Analysis._1_1_5_5_2" localSheetId="0" hidden="1">{#N/A,#N/A,FALSE,"Aging Summary";#N/A,#N/A,FALSE,"Ratio Analysis";#N/A,#N/A,FALSE,"Test 120 Day Accts";#N/A,#N/A,FALSE,"Tickmarks"}</definedName>
    <definedName name="wrn.Aging._.and._.Trend._.Analysis._1_1_5_5_2" hidden="1">{#N/A,#N/A,FALSE,"Aging Summary";#N/A,#N/A,FALSE,"Ratio Analysis";#N/A,#N/A,FALSE,"Test 120 Day Accts";#N/A,#N/A,FALSE,"Tickmarks"}</definedName>
    <definedName name="wrn.Aging._.and._.Trend._.Analysis._1_1_5_5_3" localSheetId="0" hidden="1">{#N/A,#N/A,FALSE,"Aging Summary";#N/A,#N/A,FALSE,"Ratio Analysis";#N/A,#N/A,FALSE,"Test 120 Day Accts";#N/A,#N/A,FALSE,"Tickmarks"}</definedName>
    <definedName name="wrn.Aging._.and._.Trend._.Analysis._1_1_5_5_3" hidden="1">{#N/A,#N/A,FALSE,"Aging Summary";#N/A,#N/A,FALSE,"Ratio Analysis";#N/A,#N/A,FALSE,"Test 120 Day Accts";#N/A,#N/A,FALSE,"Tickmarks"}</definedName>
    <definedName name="wrn.Aging._.and._.Trend._.Analysis._1_1_5_5_4" localSheetId="0" hidden="1">{#N/A,#N/A,FALSE,"Aging Summary";#N/A,#N/A,FALSE,"Ratio Analysis";#N/A,#N/A,FALSE,"Test 120 Day Accts";#N/A,#N/A,FALSE,"Tickmarks"}</definedName>
    <definedName name="wrn.Aging._.and._.Trend._.Analysis._1_1_5_5_4" hidden="1">{#N/A,#N/A,FALSE,"Aging Summary";#N/A,#N/A,FALSE,"Ratio Analysis";#N/A,#N/A,FALSE,"Test 120 Day Accts";#N/A,#N/A,FALSE,"Tickmarks"}</definedName>
    <definedName name="wrn.Aging._.and._.Trend._.Analysis._1_1_5_5_5" localSheetId="0" hidden="1">{#N/A,#N/A,FALSE,"Aging Summary";#N/A,#N/A,FALSE,"Ratio Analysis";#N/A,#N/A,FALSE,"Test 120 Day Accts";#N/A,#N/A,FALSE,"Tickmarks"}</definedName>
    <definedName name="wrn.Aging._.and._.Trend._.Analysis._1_1_5_5_5" hidden="1">{#N/A,#N/A,FALSE,"Aging Summary";#N/A,#N/A,FALSE,"Ratio Analysis";#N/A,#N/A,FALSE,"Test 120 Day Accts";#N/A,#N/A,FALSE,"Tickmarks"}</definedName>
    <definedName name="wrn.Aging._.and._.Trend._.Analysis._1_2" localSheetId="0" hidden="1">{#N/A,#N/A,FALSE,"Aging Summary";#N/A,#N/A,FALSE,"Ratio Analysis";#N/A,#N/A,FALSE,"Test 120 Day Accts";#N/A,#N/A,FALSE,"Tickmarks"}</definedName>
    <definedName name="wrn.Aging._.and._.Trend._.Analysis._1_2" localSheetId="13" hidden="1">{#N/A,#N/A,FALSE,"Aging Summary";#N/A,#N/A,FALSE,"Ratio Analysis";#N/A,#N/A,FALSE,"Test 120 Day Accts";#N/A,#N/A,FALSE,"Tickmarks"}</definedName>
    <definedName name="wrn.Aging._.and._.Trend._.Analysis._1_2" localSheetId="9" hidden="1">{#N/A,#N/A,FALSE,"Aging Summary";#N/A,#N/A,FALSE,"Ratio Analysis";#N/A,#N/A,FALSE,"Test 120 Day Accts";#N/A,#N/A,FALSE,"Tickmarks"}</definedName>
    <definedName name="wrn.Aging._.and._.Trend._.Analysis._1_2" hidden="1">{#N/A,#N/A,FALSE,"Aging Summary";#N/A,#N/A,FALSE,"Ratio Analysis";#N/A,#N/A,FALSE,"Test 120 Day Accts";#N/A,#N/A,FALSE,"Tickmarks"}</definedName>
    <definedName name="wrn.Aging._.and._.Trend._.Analysis._1_2_1" localSheetId="0" hidden="1">{#N/A,#N/A,FALSE,"Aging Summary";#N/A,#N/A,FALSE,"Ratio Analysis";#N/A,#N/A,FALSE,"Test 120 Day Accts";#N/A,#N/A,FALSE,"Tickmarks"}</definedName>
    <definedName name="wrn.Aging._.and._.Trend._.Analysis._1_2_1" hidden="1">{#N/A,#N/A,FALSE,"Aging Summary";#N/A,#N/A,FALSE,"Ratio Analysis";#N/A,#N/A,FALSE,"Test 120 Day Accts";#N/A,#N/A,FALSE,"Tickmarks"}</definedName>
    <definedName name="wrn.Aging._.and._.Trend._.Analysis._1_2_1_1" localSheetId="0" hidden="1">{#N/A,#N/A,FALSE,"Aging Summary";#N/A,#N/A,FALSE,"Ratio Analysis";#N/A,#N/A,FALSE,"Test 120 Day Accts";#N/A,#N/A,FALSE,"Tickmarks"}</definedName>
    <definedName name="wrn.Aging._.and._.Trend._.Analysis._1_2_1_1" hidden="1">{#N/A,#N/A,FALSE,"Aging Summary";#N/A,#N/A,FALSE,"Ratio Analysis";#N/A,#N/A,FALSE,"Test 120 Day Accts";#N/A,#N/A,FALSE,"Tickmarks"}</definedName>
    <definedName name="wrn.Aging._.and._.Trend._.Analysis._1_2_1_2" localSheetId="0" hidden="1">{#N/A,#N/A,FALSE,"Aging Summary";#N/A,#N/A,FALSE,"Ratio Analysis";#N/A,#N/A,FALSE,"Test 120 Day Accts";#N/A,#N/A,FALSE,"Tickmarks"}</definedName>
    <definedName name="wrn.Aging._.and._.Trend._.Analysis._1_2_1_2" hidden="1">{#N/A,#N/A,FALSE,"Aging Summary";#N/A,#N/A,FALSE,"Ratio Analysis";#N/A,#N/A,FALSE,"Test 120 Day Accts";#N/A,#N/A,FALSE,"Tickmarks"}</definedName>
    <definedName name="wrn.Aging._.and._.Trend._.Analysis._1_2_1_3" localSheetId="0" hidden="1">{#N/A,#N/A,FALSE,"Aging Summary";#N/A,#N/A,FALSE,"Ratio Analysis";#N/A,#N/A,FALSE,"Test 120 Day Accts";#N/A,#N/A,FALSE,"Tickmarks"}</definedName>
    <definedName name="wrn.Aging._.and._.Trend._.Analysis._1_2_1_3" hidden="1">{#N/A,#N/A,FALSE,"Aging Summary";#N/A,#N/A,FALSE,"Ratio Analysis";#N/A,#N/A,FALSE,"Test 120 Day Accts";#N/A,#N/A,FALSE,"Tickmarks"}</definedName>
    <definedName name="wrn.Aging._.and._.Trend._.Analysis._1_2_1_4" localSheetId="0" hidden="1">{#N/A,#N/A,FALSE,"Aging Summary";#N/A,#N/A,FALSE,"Ratio Analysis";#N/A,#N/A,FALSE,"Test 120 Day Accts";#N/A,#N/A,FALSE,"Tickmarks"}</definedName>
    <definedName name="wrn.Aging._.and._.Trend._.Analysis._1_2_1_4" hidden="1">{#N/A,#N/A,FALSE,"Aging Summary";#N/A,#N/A,FALSE,"Ratio Analysis";#N/A,#N/A,FALSE,"Test 120 Day Accts";#N/A,#N/A,FALSE,"Tickmarks"}</definedName>
    <definedName name="wrn.Aging._.and._.Trend._.Analysis._1_2_1_5" localSheetId="0" hidden="1">{#N/A,#N/A,FALSE,"Aging Summary";#N/A,#N/A,FALSE,"Ratio Analysis";#N/A,#N/A,FALSE,"Test 120 Day Accts";#N/A,#N/A,FALSE,"Tickmarks"}</definedName>
    <definedName name="wrn.Aging._.and._.Trend._.Analysis._1_2_1_5" hidden="1">{#N/A,#N/A,FALSE,"Aging Summary";#N/A,#N/A,FALSE,"Ratio Analysis";#N/A,#N/A,FALSE,"Test 120 Day Accts";#N/A,#N/A,FALSE,"Tickmarks"}</definedName>
    <definedName name="wrn.Aging._.and._.Trend._.Analysis._1_2_2" localSheetId="0" hidden="1">{#N/A,#N/A,FALSE,"Aging Summary";#N/A,#N/A,FALSE,"Ratio Analysis";#N/A,#N/A,FALSE,"Test 120 Day Accts";#N/A,#N/A,FALSE,"Tickmarks"}</definedName>
    <definedName name="wrn.Aging._.and._.Trend._.Analysis._1_2_2" hidden="1">{#N/A,#N/A,FALSE,"Aging Summary";#N/A,#N/A,FALSE,"Ratio Analysis";#N/A,#N/A,FALSE,"Test 120 Day Accts";#N/A,#N/A,FALSE,"Tickmarks"}</definedName>
    <definedName name="wrn.Aging._.and._.Trend._.Analysis._1_2_2_1" localSheetId="0" hidden="1">{#N/A,#N/A,FALSE,"Aging Summary";#N/A,#N/A,FALSE,"Ratio Analysis";#N/A,#N/A,FALSE,"Test 120 Day Accts";#N/A,#N/A,FALSE,"Tickmarks"}</definedName>
    <definedName name="wrn.Aging._.and._.Trend._.Analysis._1_2_2_1" hidden="1">{#N/A,#N/A,FALSE,"Aging Summary";#N/A,#N/A,FALSE,"Ratio Analysis";#N/A,#N/A,FALSE,"Test 120 Day Accts";#N/A,#N/A,FALSE,"Tickmarks"}</definedName>
    <definedName name="wrn.Aging._.and._.Trend._.Analysis._1_2_2_2" localSheetId="0" hidden="1">{#N/A,#N/A,FALSE,"Aging Summary";#N/A,#N/A,FALSE,"Ratio Analysis";#N/A,#N/A,FALSE,"Test 120 Day Accts";#N/A,#N/A,FALSE,"Tickmarks"}</definedName>
    <definedName name="wrn.Aging._.and._.Trend._.Analysis._1_2_2_2" hidden="1">{#N/A,#N/A,FALSE,"Aging Summary";#N/A,#N/A,FALSE,"Ratio Analysis";#N/A,#N/A,FALSE,"Test 120 Day Accts";#N/A,#N/A,FALSE,"Tickmarks"}</definedName>
    <definedName name="wrn.Aging._.and._.Trend._.Analysis._1_2_2_3" localSheetId="0" hidden="1">{#N/A,#N/A,FALSE,"Aging Summary";#N/A,#N/A,FALSE,"Ratio Analysis";#N/A,#N/A,FALSE,"Test 120 Day Accts";#N/A,#N/A,FALSE,"Tickmarks"}</definedName>
    <definedName name="wrn.Aging._.and._.Trend._.Analysis._1_2_2_3" hidden="1">{#N/A,#N/A,FALSE,"Aging Summary";#N/A,#N/A,FALSE,"Ratio Analysis";#N/A,#N/A,FALSE,"Test 120 Day Accts";#N/A,#N/A,FALSE,"Tickmarks"}</definedName>
    <definedName name="wrn.Aging._.and._.Trend._.Analysis._1_2_2_4" localSheetId="0" hidden="1">{#N/A,#N/A,FALSE,"Aging Summary";#N/A,#N/A,FALSE,"Ratio Analysis";#N/A,#N/A,FALSE,"Test 120 Day Accts";#N/A,#N/A,FALSE,"Tickmarks"}</definedName>
    <definedName name="wrn.Aging._.and._.Trend._.Analysis._1_2_2_4" hidden="1">{#N/A,#N/A,FALSE,"Aging Summary";#N/A,#N/A,FALSE,"Ratio Analysis";#N/A,#N/A,FALSE,"Test 120 Day Accts";#N/A,#N/A,FALSE,"Tickmarks"}</definedName>
    <definedName name="wrn.Aging._.and._.Trend._.Analysis._1_2_2_5" localSheetId="0" hidden="1">{#N/A,#N/A,FALSE,"Aging Summary";#N/A,#N/A,FALSE,"Ratio Analysis";#N/A,#N/A,FALSE,"Test 120 Day Accts";#N/A,#N/A,FALSE,"Tickmarks"}</definedName>
    <definedName name="wrn.Aging._.and._.Trend._.Analysis._1_2_2_5" hidden="1">{#N/A,#N/A,FALSE,"Aging Summary";#N/A,#N/A,FALSE,"Ratio Analysis";#N/A,#N/A,FALSE,"Test 120 Day Accts";#N/A,#N/A,FALSE,"Tickmarks"}</definedName>
    <definedName name="wrn.Aging._.and._.Trend._.Analysis._1_2_3" localSheetId="0" hidden="1">{#N/A,#N/A,FALSE,"Aging Summary";#N/A,#N/A,FALSE,"Ratio Analysis";#N/A,#N/A,FALSE,"Test 120 Day Accts";#N/A,#N/A,FALSE,"Tickmarks"}</definedName>
    <definedName name="wrn.Aging._.and._.Trend._.Analysis._1_2_3" hidden="1">{#N/A,#N/A,FALSE,"Aging Summary";#N/A,#N/A,FALSE,"Ratio Analysis";#N/A,#N/A,FALSE,"Test 120 Day Accts";#N/A,#N/A,FALSE,"Tickmarks"}</definedName>
    <definedName name="wrn.Aging._.and._.Trend._.Analysis._1_2_3_1" localSheetId="0" hidden="1">{#N/A,#N/A,FALSE,"Aging Summary";#N/A,#N/A,FALSE,"Ratio Analysis";#N/A,#N/A,FALSE,"Test 120 Day Accts";#N/A,#N/A,FALSE,"Tickmarks"}</definedName>
    <definedName name="wrn.Aging._.and._.Trend._.Analysis._1_2_3_1" hidden="1">{#N/A,#N/A,FALSE,"Aging Summary";#N/A,#N/A,FALSE,"Ratio Analysis";#N/A,#N/A,FALSE,"Test 120 Day Accts";#N/A,#N/A,FALSE,"Tickmarks"}</definedName>
    <definedName name="wrn.Aging._.and._.Trend._.Analysis._1_2_3_2" localSheetId="0" hidden="1">{#N/A,#N/A,FALSE,"Aging Summary";#N/A,#N/A,FALSE,"Ratio Analysis";#N/A,#N/A,FALSE,"Test 120 Day Accts";#N/A,#N/A,FALSE,"Tickmarks"}</definedName>
    <definedName name="wrn.Aging._.and._.Trend._.Analysis._1_2_3_2" hidden="1">{#N/A,#N/A,FALSE,"Aging Summary";#N/A,#N/A,FALSE,"Ratio Analysis";#N/A,#N/A,FALSE,"Test 120 Day Accts";#N/A,#N/A,FALSE,"Tickmarks"}</definedName>
    <definedName name="wrn.Aging._.and._.Trend._.Analysis._1_2_3_3" localSheetId="0" hidden="1">{#N/A,#N/A,FALSE,"Aging Summary";#N/A,#N/A,FALSE,"Ratio Analysis";#N/A,#N/A,FALSE,"Test 120 Day Accts";#N/A,#N/A,FALSE,"Tickmarks"}</definedName>
    <definedName name="wrn.Aging._.and._.Trend._.Analysis._1_2_3_3" hidden="1">{#N/A,#N/A,FALSE,"Aging Summary";#N/A,#N/A,FALSE,"Ratio Analysis";#N/A,#N/A,FALSE,"Test 120 Day Accts";#N/A,#N/A,FALSE,"Tickmarks"}</definedName>
    <definedName name="wrn.Aging._.and._.Trend._.Analysis._1_2_3_4" localSheetId="0" hidden="1">{#N/A,#N/A,FALSE,"Aging Summary";#N/A,#N/A,FALSE,"Ratio Analysis";#N/A,#N/A,FALSE,"Test 120 Day Accts";#N/A,#N/A,FALSE,"Tickmarks"}</definedName>
    <definedName name="wrn.Aging._.and._.Trend._.Analysis._1_2_3_4" hidden="1">{#N/A,#N/A,FALSE,"Aging Summary";#N/A,#N/A,FALSE,"Ratio Analysis";#N/A,#N/A,FALSE,"Test 120 Day Accts";#N/A,#N/A,FALSE,"Tickmarks"}</definedName>
    <definedName name="wrn.Aging._.and._.Trend._.Analysis._1_2_3_5" localSheetId="0" hidden="1">{#N/A,#N/A,FALSE,"Aging Summary";#N/A,#N/A,FALSE,"Ratio Analysis";#N/A,#N/A,FALSE,"Test 120 Day Accts";#N/A,#N/A,FALSE,"Tickmarks"}</definedName>
    <definedName name="wrn.Aging._.and._.Trend._.Analysis._1_2_3_5" hidden="1">{#N/A,#N/A,FALSE,"Aging Summary";#N/A,#N/A,FALSE,"Ratio Analysis";#N/A,#N/A,FALSE,"Test 120 Day Accts";#N/A,#N/A,FALSE,"Tickmarks"}</definedName>
    <definedName name="wrn.Aging._.and._.Trend._.Analysis._1_2_4" localSheetId="0" hidden="1">{#N/A,#N/A,FALSE,"Aging Summary";#N/A,#N/A,FALSE,"Ratio Analysis";#N/A,#N/A,FALSE,"Test 120 Day Accts";#N/A,#N/A,FALSE,"Tickmarks"}</definedName>
    <definedName name="wrn.Aging._.and._.Trend._.Analysis._1_2_4" hidden="1">{#N/A,#N/A,FALSE,"Aging Summary";#N/A,#N/A,FALSE,"Ratio Analysis";#N/A,#N/A,FALSE,"Test 120 Day Accts";#N/A,#N/A,FALSE,"Tickmarks"}</definedName>
    <definedName name="wrn.Aging._.and._.Trend._.Analysis._1_2_4_1" localSheetId="0" hidden="1">{#N/A,#N/A,FALSE,"Aging Summary";#N/A,#N/A,FALSE,"Ratio Analysis";#N/A,#N/A,FALSE,"Test 120 Day Accts";#N/A,#N/A,FALSE,"Tickmarks"}</definedName>
    <definedName name="wrn.Aging._.and._.Trend._.Analysis._1_2_4_1" hidden="1">{#N/A,#N/A,FALSE,"Aging Summary";#N/A,#N/A,FALSE,"Ratio Analysis";#N/A,#N/A,FALSE,"Test 120 Day Accts";#N/A,#N/A,FALSE,"Tickmarks"}</definedName>
    <definedName name="wrn.Aging._.and._.Trend._.Analysis._1_2_4_2" localSheetId="0" hidden="1">{#N/A,#N/A,FALSE,"Aging Summary";#N/A,#N/A,FALSE,"Ratio Analysis";#N/A,#N/A,FALSE,"Test 120 Day Accts";#N/A,#N/A,FALSE,"Tickmarks"}</definedName>
    <definedName name="wrn.Aging._.and._.Trend._.Analysis._1_2_4_2" hidden="1">{#N/A,#N/A,FALSE,"Aging Summary";#N/A,#N/A,FALSE,"Ratio Analysis";#N/A,#N/A,FALSE,"Test 120 Day Accts";#N/A,#N/A,FALSE,"Tickmarks"}</definedName>
    <definedName name="wrn.Aging._.and._.Trend._.Analysis._1_2_4_3" localSheetId="0" hidden="1">{#N/A,#N/A,FALSE,"Aging Summary";#N/A,#N/A,FALSE,"Ratio Analysis";#N/A,#N/A,FALSE,"Test 120 Day Accts";#N/A,#N/A,FALSE,"Tickmarks"}</definedName>
    <definedName name="wrn.Aging._.and._.Trend._.Analysis._1_2_4_3" hidden="1">{#N/A,#N/A,FALSE,"Aging Summary";#N/A,#N/A,FALSE,"Ratio Analysis";#N/A,#N/A,FALSE,"Test 120 Day Accts";#N/A,#N/A,FALSE,"Tickmarks"}</definedName>
    <definedName name="wrn.Aging._.and._.Trend._.Analysis._1_2_4_4" localSheetId="0" hidden="1">{#N/A,#N/A,FALSE,"Aging Summary";#N/A,#N/A,FALSE,"Ratio Analysis";#N/A,#N/A,FALSE,"Test 120 Day Accts";#N/A,#N/A,FALSE,"Tickmarks"}</definedName>
    <definedName name="wrn.Aging._.and._.Trend._.Analysis._1_2_4_4" hidden="1">{#N/A,#N/A,FALSE,"Aging Summary";#N/A,#N/A,FALSE,"Ratio Analysis";#N/A,#N/A,FALSE,"Test 120 Day Accts";#N/A,#N/A,FALSE,"Tickmarks"}</definedName>
    <definedName name="wrn.Aging._.and._.Trend._.Analysis._1_2_4_5" localSheetId="0" hidden="1">{#N/A,#N/A,FALSE,"Aging Summary";#N/A,#N/A,FALSE,"Ratio Analysis";#N/A,#N/A,FALSE,"Test 120 Day Accts";#N/A,#N/A,FALSE,"Tickmarks"}</definedName>
    <definedName name="wrn.Aging._.and._.Trend._.Analysis._1_2_4_5" hidden="1">{#N/A,#N/A,FALSE,"Aging Summary";#N/A,#N/A,FALSE,"Ratio Analysis";#N/A,#N/A,FALSE,"Test 120 Day Accts";#N/A,#N/A,FALSE,"Tickmarks"}</definedName>
    <definedName name="wrn.Aging._.and._.Trend._.Analysis._1_2_5" localSheetId="0" hidden="1">{#N/A,#N/A,FALSE,"Aging Summary";#N/A,#N/A,FALSE,"Ratio Analysis";#N/A,#N/A,FALSE,"Test 120 Day Accts";#N/A,#N/A,FALSE,"Tickmarks"}</definedName>
    <definedName name="wrn.Aging._.and._.Trend._.Analysis._1_2_5" hidden="1">{#N/A,#N/A,FALSE,"Aging Summary";#N/A,#N/A,FALSE,"Ratio Analysis";#N/A,#N/A,FALSE,"Test 120 Day Accts";#N/A,#N/A,FALSE,"Tickmarks"}</definedName>
    <definedName name="wrn.Aging._.and._.Trend._.Analysis._1_2_5_1" localSheetId="0" hidden="1">{#N/A,#N/A,FALSE,"Aging Summary";#N/A,#N/A,FALSE,"Ratio Analysis";#N/A,#N/A,FALSE,"Test 120 Day Accts";#N/A,#N/A,FALSE,"Tickmarks"}</definedName>
    <definedName name="wrn.Aging._.and._.Trend._.Analysis._1_2_5_1" hidden="1">{#N/A,#N/A,FALSE,"Aging Summary";#N/A,#N/A,FALSE,"Ratio Analysis";#N/A,#N/A,FALSE,"Test 120 Day Accts";#N/A,#N/A,FALSE,"Tickmarks"}</definedName>
    <definedName name="wrn.Aging._.and._.Trend._.Analysis._1_2_5_2" localSheetId="0" hidden="1">{#N/A,#N/A,FALSE,"Aging Summary";#N/A,#N/A,FALSE,"Ratio Analysis";#N/A,#N/A,FALSE,"Test 120 Day Accts";#N/A,#N/A,FALSE,"Tickmarks"}</definedName>
    <definedName name="wrn.Aging._.and._.Trend._.Analysis._1_2_5_2" hidden="1">{#N/A,#N/A,FALSE,"Aging Summary";#N/A,#N/A,FALSE,"Ratio Analysis";#N/A,#N/A,FALSE,"Test 120 Day Accts";#N/A,#N/A,FALSE,"Tickmarks"}</definedName>
    <definedName name="wrn.Aging._.and._.Trend._.Analysis._1_2_5_3" localSheetId="0" hidden="1">{#N/A,#N/A,FALSE,"Aging Summary";#N/A,#N/A,FALSE,"Ratio Analysis";#N/A,#N/A,FALSE,"Test 120 Day Accts";#N/A,#N/A,FALSE,"Tickmarks"}</definedName>
    <definedName name="wrn.Aging._.and._.Trend._.Analysis._1_2_5_3" hidden="1">{#N/A,#N/A,FALSE,"Aging Summary";#N/A,#N/A,FALSE,"Ratio Analysis";#N/A,#N/A,FALSE,"Test 120 Day Accts";#N/A,#N/A,FALSE,"Tickmarks"}</definedName>
    <definedName name="wrn.Aging._.and._.Trend._.Analysis._1_2_5_4" localSheetId="0" hidden="1">{#N/A,#N/A,FALSE,"Aging Summary";#N/A,#N/A,FALSE,"Ratio Analysis";#N/A,#N/A,FALSE,"Test 120 Day Accts";#N/A,#N/A,FALSE,"Tickmarks"}</definedName>
    <definedName name="wrn.Aging._.and._.Trend._.Analysis._1_2_5_4" hidden="1">{#N/A,#N/A,FALSE,"Aging Summary";#N/A,#N/A,FALSE,"Ratio Analysis";#N/A,#N/A,FALSE,"Test 120 Day Accts";#N/A,#N/A,FALSE,"Tickmarks"}</definedName>
    <definedName name="wrn.Aging._.and._.Trend._.Analysis._1_2_5_5" localSheetId="0" hidden="1">{#N/A,#N/A,FALSE,"Aging Summary";#N/A,#N/A,FALSE,"Ratio Analysis";#N/A,#N/A,FALSE,"Test 120 Day Accts";#N/A,#N/A,FALSE,"Tickmarks"}</definedName>
    <definedName name="wrn.Aging._.and._.Trend._.Analysis._1_2_5_5" hidden="1">{#N/A,#N/A,FALSE,"Aging Summary";#N/A,#N/A,FALSE,"Ratio Analysis";#N/A,#N/A,FALSE,"Test 120 Day Accts";#N/A,#N/A,FALSE,"Tickmarks"}</definedName>
    <definedName name="wrn.Aging._.and._.Trend._.Analysis._1_3" localSheetId="0" hidden="1">{#N/A,#N/A,FALSE,"Aging Summary";#N/A,#N/A,FALSE,"Ratio Analysis";#N/A,#N/A,FALSE,"Test 120 Day Accts";#N/A,#N/A,FALSE,"Tickmarks"}</definedName>
    <definedName name="wrn.Aging._.and._.Trend._.Analysis._1_3" localSheetId="13" hidden="1">{#N/A,#N/A,FALSE,"Aging Summary";#N/A,#N/A,FALSE,"Ratio Analysis";#N/A,#N/A,FALSE,"Test 120 Day Accts";#N/A,#N/A,FALSE,"Tickmarks"}</definedName>
    <definedName name="wrn.Aging._.and._.Trend._.Analysis._1_3" localSheetId="9" hidden="1">{#N/A,#N/A,FALSE,"Aging Summary";#N/A,#N/A,FALSE,"Ratio Analysis";#N/A,#N/A,FALSE,"Test 120 Day Accts";#N/A,#N/A,FALSE,"Tickmarks"}</definedName>
    <definedName name="wrn.Aging._.and._.Trend._.Analysis._1_3" hidden="1">{#N/A,#N/A,FALSE,"Aging Summary";#N/A,#N/A,FALSE,"Ratio Analysis";#N/A,#N/A,FALSE,"Test 120 Day Accts";#N/A,#N/A,FALSE,"Tickmarks"}</definedName>
    <definedName name="wrn.Aging._.and._.Trend._.Analysis._1_3_1" localSheetId="0" hidden="1">{#N/A,#N/A,FALSE,"Aging Summary";#N/A,#N/A,FALSE,"Ratio Analysis";#N/A,#N/A,FALSE,"Test 120 Day Accts";#N/A,#N/A,FALSE,"Tickmarks"}</definedName>
    <definedName name="wrn.Aging._.and._.Trend._.Analysis._1_3_1" hidden="1">{#N/A,#N/A,FALSE,"Aging Summary";#N/A,#N/A,FALSE,"Ratio Analysis";#N/A,#N/A,FALSE,"Test 120 Day Accts";#N/A,#N/A,FALSE,"Tickmarks"}</definedName>
    <definedName name="wrn.Aging._.and._.Trend._.Analysis._1_3_1_1" localSheetId="0" hidden="1">{#N/A,#N/A,FALSE,"Aging Summary";#N/A,#N/A,FALSE,"Ratio Analysis";#N/A,#N/A,FALSE,"Test 120 Day Accts";#N/A,#N/A,FALSE,"Tickmarks"}</definedName>
    <definedName name="wrn.Aging._.and._.Trend._.Analysis._1_3_1_1" hidden="1">{#N/A,#N/A,FALSE,"Aging Summary";#N/A,#N/A,FALSE,"Ratio Analysis";#N/A,#N/A,FALSE,"Test 120 Day Accts";#N/A,#N/A,FALSE,"Tickmarks"}</definedName>
    <definedName name="wrn.Aging._.and._.Trend._.Analysis._1_3_1_2" localSheetId="0" hidden="1">{#N/A,#N/A,FALSE,"Aging Summary";#N/A,#N/A,FALSE,"Ratio Analysis";#N/A,#N/A,FALSE,"Test 120 Day Accts";#N/A,#N/A,FALSE,"Tickmarks"}</definedName>
    <definedName name="wrn.Aging._.and._.Trend._.Analysis._1_3_1_2" hidden="1">{#N/A,#N/A,FALSE,"Aging Summary";#N/A,#N/A,FALSE,"Ratio Analysis";#N/A,#N/A,FALSE,"Test 120 Day Accts";#N/A,#N/A,FALSE,"Tickmarks"}</definedName>
    <definedName name="wrn.Aging._.and._.Trend._.Analysis._1_3_1_3" localSheetId="0" hidden="1">{#N/A,#N/A,FALSE,"Aging Summary";#N/A,#N/A,FALSE,"Ratio Analysis";#N/A,#N/A,FALSE,"Test 120 Day Accts";#N/A,#N/A,FALSE,"Tickmarks"}</definedName>
    <definedName name="wrn.Aging._.and._.Trend._.Analysis._1_3_1_3" hidden="1">{#N/A,#N/A,FALSE,"Aging Summary";#N/A,#N/A,FALSE,"Ratio Analysis";#N/A,#N/A,FALSE,"Test 120 Day Accts";#N/A,#N/A,FALSE,"Tickmarks"}</definedName>
    <definedName name="wrn.Aging._.and._.Trend._.Analysis._1_3_1_4" localSheetId="0" hidden="1">{#N/A,#N/A,FALSE,"Aging Summary";#N/A,#N/A,FALSE,"Ratio Analysis";#N/A,#N/A,FALSE,"Test 120 Day Accts";#N/A,#N/A,FALSE,"Tickmarks"}</definedName>
    <definedName name="wrn.Aging._.and._.Trend._.Analysis._1_3_1_4" hidden="1">{#N/A,#N/A,FALSE,"Aging Summary";#N/A,#N/A,FALSE,"Ratio Analysis";#N/A,#N/A,FALSE,"Test 120 Day Accts";#N/A,#N/A,FALSE,"Tickmarks"}</definedName>
    <definedName name="wrn.Aging._.and._.Trend._.Analysis._1_3_1_5" localSheetId="0" hidden="1">{#N/A,#N/A,FALSE,"Aging Summary";#N/A,#N/A,FALSE,"Ratio Analysis";#N/A,#N/A,FALSE,"Test 120 Day Accts";#N/A,#N/A,FALSE,"Tickmarks"}</definedName>
    <definedName name="wrn.Aging._.and._.Trend._.Analysis._1_3_1_5" hidden="1">{#N/A,#N/A,FALSE,"Aging Summary";#N/A,#N/A,FALSE,"Ratio Analysis";#N/A,#N/A,FALSE,"Test 120 Day Accts";#N/A,#N/A,FALSE,"Tickmarks"}</definedName>
    <definedName name="wrn.Aging._.and._.Trend._.Analysis._1_3_2" localSheetId="0" hidden="1">{#N/A,#N/A,FALSE,"Aging Summary";#N/A,#N/A,FALSE,"Ratio Analysis";#N/A,#N/A,FALSE,"Test 120 Day Accts";#N/A,#N/A,FALSE,"Tickmarks"}</definedName>
    <definedName name="wrn.Aging._.and._.Trend._.Analysis._1_3_2" hidden="1">{#N/A,#N/A,FALSE,"Aging Summary";#N/A,#N/A,FALSE,"Ratio Analysis";#N/A,#N/A,FALSE,"Test 120 Day Accts";#N/A,#N/A,FALSE,"Tickmarks"}</definedName>
    <definedName name="wrn.Aging._.and._.Trend._.Analysis._1_3_2_1" localSheetId="0" hidden="1">{#N/A,#N/A,FALSE,"Aging Summary";#N/A,#N/A,FALSE,"Ratio Analysis";#N/A,#N/A,FALSE,"Test 120 Day Accts";#N/A,#N/A,FALSE,"Tickmarks"}</definedName>
    <definedName name="wrn.Aging._.and._.Trend._.Analysis._1_3_2_1" hidden="1">{#N/A,#N/A,FALSE,"Aging Summary";#N/A,#N/A,FALSE,"Ratio Analysis";#N/A,#N/A,FALSE,"Test 120 Day Accts";#N/A,#N/A,FALSE,"Tickmarks"}</definedName>
    <definedName name="wrn.Aging._.and._.Trend._.Analysis._1_3_2_2" localSheetId="0" hidden="1">{#N/A,#N/A,FALSE,"Aging Summary";#N/A,#N/A,FALSE,"Ratio Analysis";#N/A,#N/A,FALSE,"Test 120 Day Accts";#N/A,#N/A,FALSE,"Tickmarks"}</definedName>
    <definedName name="wrn.Aging._.and._.Trend._.Analysis._1_3_2_2" hidden="1">{#N/A,#N/A,FALSE,"Aging Summary";#N/A,#N/A,FALSE,"Ratio Analysis";#N/A,#N/A,FALSE,"Test 120 Day Accts";#N/A,#N/A,FALSE,"Tickmarks"}</definedName>
    <definedName name="wrn.Aging._.and._.Trend._.Analysis._1_3_2_3" localSheetId="0" hidden="1">{#N/A,#N/A,FALSE,"Aging Summary";#N/A,#N/A,FALSE,"Ratio Analysis";#N/A,#N/A,FALSE,"Test 120 Day Accts";#N/A,#N/A,FALSE,"Tickmarks"}</definedName>
    <definedName name="wrn.Aging._.and._.Trend._.Analysis._1_3_2_3" hidden="1">{#N/A,#N/A,FALSE,"Aging Summary";#N/A,#N/A,FALSE,"Ratio Analysis";#N/A,#N/A,FALSE,"Test 120 Day Accts";#N/A,#N/A,FALSE,"Tickmarks"}</definedName>
    <definedName name="wrn.Aging._.and._.Trend._.Analysis._1_3_2_4" localSheetId="0" hidden="1">{#N/A,#N/A,FALSE,"Aging Summary";#N/A,#N/A,FALSE,"Ratio Analysis";#N/A,#N/A,FALSE,"Test 120 Day Accts";#N/A,#N/A,FALSE,"Tickmarks"}</definedName>
    <definedName name="wrn.Aging._.and._.Trend._.Analysis._1_3_2_4" hidden="1">{#N/A,#N/A,FALSE,"Aging Summary";#N/A,#N/A,FALSE,"Ratio Analysis";#N/A,#N/A,FALSE,"Test 120 Day Accts";#N/A,#N/A,FALSE,"Tickmarks"}</definedName>
    <definedName name="wrn.Aging._.and._.Trend._.Analysis._1_3_2_5" localSheetId="0" hidden="1">{#N/A,#N/A,FALSE,"Aging Summary";#N/A,#N/A,FALSE,"Ratio Analysis";#N/A,#N/A,FALSE,"Test 120 Day Accts";#N/A,#N/A,FALSE,"Tickmarks"}</definedName>
    <definedName name="wrn.Aging._.and._.Trend._.Analysis._1_3_2_5" hidden="1">{#N/A,#N/A,FALSE,"Aging Summary";#N/A,#N/A,FALSE,"Ratio Analysis";#N/A,#N/A,FALSE,"Test 120 Day Accts";#N/A,#N/A,FALSE,"Tickmarks"}</definedName>
    <definedName name="wrn.Aging._.and._.Trend._.Analysis._1_3_3" localSheetId="0" hidden="1">{#N/A,#N/A,FALSE,"Aging Summary";#N/A,#N/A,FALSE,"Ratio Analysis";#N/A,#N/A,FALSE,"Test 120 Day Accts";#N/A,#N/A,FALSE,"Tickmarks"}</definedName>
    <definedName name="wrn.Aging._.and._.Trend._.Analysis._1_3_3" hidden="1">{#N/A,#N/A,FALSE,"Aging Summary";#N/A,#N/A,FALSE,"Ratio Analysis";#N/A,#N/A,FALSE,"Test 120 Day Accts";#N/A,#N/A,FALSE,"Tickmarks"}</definedName>
    <definedName name="wrn.Aging._.and._.Trend._.Analysis._1_3_3_1" localSheetId="0" hidden="1">{#N/A,#N/A,FALSE,"Aging Summary";#N/A,#N/A,FALSE,"Ratio Analysis";#N/A,#N/A,FALSE,"Test 120 Day Accts";#N/A,#N/A,FALSE,"Tickmarks"}</definedName>
    <definedName name="wrn.Aging._.and._.Trend._.Analysis._1_3_3_1" hidden="1">{#N/A,#N/A,FALSE,"Aging Summary";#N/A,#N/A,FALSE,"Ratio Analysis";#N/A,#N/A,FALSE,"Test 120 Day Accts";#N/A,#N/A,FALSE,"Tickmarks"}</definedName>
    <definedName name="wrn.Aging._.and._.Trend._.Analysis._1_3_3_2" localSheetId="0" hidden="1">{#N/A,#N/A,FALSE,"Aging Summary";#N/A,#N/A,FALSE,"Ratio Analysis";#N/A,#N/A,FALSE,"Test 120 Day Accts";#N/A,#N/A,FALSE,"Tickmarks"}</definedName>
    <definedName name="wrn.Aging._.and._.Trend._.Analysis._1_3_3_2" hidden="1">{#N/A,#N/A,FALSE,"Aging Summary";#N/A,#N/A,FALSE,"Ratio Analysis";#N/A,#N/A,FALSE,"Test 120 Day Accts";#N/A,#N/A,FALSE,"Tickmarks"}</definedName>
    <definedName name="wrn.Aging._.and._.Trend._.Analysis._1_3_3_3" localSheetId="0" hidden="1">{#N/A,#N/A,FALSE,"Aging Summary";#N/A,#N/A,FALSE,"Ratio Analysis";#N/A,#N/A,FALSE,"Test 120 Day Accts";#N/A,#N/A,FALSE,"Tickmarks"}</definedName>
    <definedName name="wrn.Aging._.and._.Trend._.Analysis._1_3_3_3" hidden="1">{#N/A,#N/A,FALSE,"Aging Summary";#N/A,#N/A,FALSE,"Ratio Analysis";#N/A,#N/A,FALSE,"Test 120 Day Accts";#N/A,#N/A,FALSE,"Tickmarks"}</definedName>
    <definedName name="wrn.Aging._.and._.Trend._.Analysis._1_3_3_4" localSheetId="0" hidden="1">{#N/A,#N/A,FALSE,"Aging Summary";#N/A,#N/A,FALSE,"Ratio Analysis";#N/A,#N/A,FALSE,"Test 120 Day Accts";#N/A,#N/A,FALSE,"Tickmarks"}</definedName>
    <definedName name="wrn.Aging._.and._.Trend._.Analysis._1_3_3_4" hidden="1">{#N/A,#N/A,FALSE,"Aging Summary";#N/A,#N/A,FALSE,"Ratio Analysis";#N/A,#N/A,FALSE,"Test 120 Day Accts";#N/A,#N/A,FALSE,"Tickmarks"}</definedName>
    <definedName name="wrn.Aging._.and._.Trend._.Analysis._1_3_3_5" localSheetId="0" hidden="1">{#N/A,#N/A,FALSE,"Aging Summary";#N/A,#N/A,FALSE,"Ratio Analysis";#N/A,#N/A,FALSE,"Test 120 Day Accts";#N/A,#N/A,FALSE,"Tickmarks"}</definedName>
    <definedName name="wrn.Aging._.and._.Trend._.Analysis._1_3_3_5" hidden="1">{#N/A,#N/A,FALSE,"Aging Summary";#N/A,#N/A,FALSE,"Ratio Analysis";#N/A,#N/A,FALSE,"Test 120 Day Accts";#N/A,#N/A,FALSE,"Tickmarks"}</definedName>
    <definedName name="wrn.Aging._.and._.Trend._.Analysis._1_3_4" localSheetId="0" hidden="1">{#N/A,#N/A,FALSE,"Aging Summary";#N/A,#N/A,FALSE,"Ratio Analysis";#N/A,#N/A,FALSE,"Test 120 Day Accts";#N/A,#N/A,FALSE,"Tickmarks"}</definedName>
    <definedName name="wrn.Aging._.and._.Trend._.Analysis._1_3_4" hidden="1">{#N/A,#N/A,FALSE,"Aging Summary";#N/A,#N/A,FALSE,"Ratio Analysis";#N/A,#N/A,FALSE,"Test 120 Day Accts";#N/A,#N/A,FALSE,"Tickmarks"}</definedName>
    <definedName name="wrn.Aging._.and._.Trend._.Analysis._1_3_4_1" localSheetId="0" hidden="1">{#N/A,#N/A,FALSE,"Aging Summary";#N/A,#N/A,FALSE,"Ratio Analysis";#N/A,#N/A,FALSE,"Test 120 Day Accts";#N/A,#N/A,FALSE,"Tickmarks"}</definedName>
    <definedName name="wrn.Aging._.and._.Trend._.Analysis._1_3_4_1" hidden="1">{#N/A,#N/A,FALSE,"Aging Summary";#N/A,#N/A,FALSE,"Ratio Analysis";#N/A,#N/A,FALSE,"Test 120 Day Accts";#N/A,#N/A,FALSE,"Tickmarks"}</definedName>
    <definedName name="wrn.Aging._.and._.Trend._.Analysis._1_3_4_2" localSheetId="0" hidden="1">{#N/A,#N/A,FALSE,"Aging Summary";#N/A,#N/A,FALSE,"Ratio Analysis";#N/A,#N/A,FALSE,"Test 120 Day Accts";#N/A,#N/A,FALSE,"Tickmarks"}</definedName>
    <definedName name="wrn.Aging._.and._.Trend._.Analysis._1_3_4_2" hidden="1">{#N/A,#N/A,FALSE,"Aging Summary";#N/A,#N/A,FALSE,"Ratio Analysis";#N/A,#N/A,FALSE,"Test 120 Day Accts";#N/A,#N/A,FALSE,"Tickmarks"}</definedName>
    <definedName name="wrn.Aging._.and._.Trend._.Analysis._1_3_4_3" localSheetId="0" hidden="1">{#N/A,#N/A,FALSE,"Aging Summary";#N/A,#N/A,FALSE,"Ratio Analysis";#N/A,#N/A,FALSE,"Test 120 Day Accts";#N/A,#N/A,FALSE,"Tickmarks"}</definedName>
    <definedName name="wrn.Aging._.and._.Trend._.Analysis._1_3_4_3" hidden="1">{#N/A,#N/A,FALSE,"Aging Summary";#N/A,#N/A,FALSE,"Ratio Analysis";#N/A,#N/A,FALSE,"Test 120 Day Accts";#N/A,#N/A,FALSE,"Tickmarks"}</definedName>
    <definedName name="wrn.Aging._.and._.Trend._.Analysis._1_3_4_4" localSheetId="0" hidden="1">{#N/A,#N/A,FALSE,"Aging Summary";#N/A,#N/A,FALSE,"Ratio Analysis";#N/A,#N/A,FALSE,"Test 120 Day Accts";#N/A,#N/A,FALSE,"Tickmarks"}</definedName>
    <definedName name="wrn.Aging._.and._.Trend._.Analysis._1_3_4_4" hidden="1">{#N/A,#N/A,FALSE,"Aging Summary";#N/A,#N/A,FALSE,"Ratio Analysis";#N/A,#N/A,FALSE,"Test 120 Day Accts";#N/A,#N/A,FALSE,"Tickmarks"}</definedName>
    <definedName name="wrn.Aging._.and._.Trend._.Analysis._1_3_4_5" localSheetId="0" hidden="1">{#N/A,#N/A,FALSE,"Aging Summary";#N/A,#N/A,FALSE,"Ratio Analysis";#N/A,#N/A,FALSE,"Test 120 Day Accts";#N/A,#N/A,FALSE,"Tickmarks"}</definedName>
    <definedName name="wrn.Aging._.and._.Trend._.Analysis._1_3_4_5" hidden="1">{#N/A,#N/A,FALSE,"Aging Summary";#N/A,#N/A,FALSE,"Ratio Analysis";#N/A,#N/A,FALSE,"Test 120 Day Accts";#N/A,#N/A,FALSE,"Tickmarks"}</definedName>
    <definedName name="wrn.Aging._.and._.Trend._.Analysis._1_3_5" localSheetId="0" hidden="1">{#N/A,#N/A,FALSE,"Aging Summary";#N/A,#N/A,FALSE,"Ratio Analysis";#N/A,#N/A,FALSE,"Test 120 Day Accts";#N/A,#N/A,FALSE,"Tickmarks"}</definedName>
    <definedName name="wrn.Aging._.and._.Trend._.Analysis._1_3_5" hidden="1">{#N/A,#N/A,FALSE,"Aging Summary";#N/A,#N/A,FALSE,"Ratio Analysis";#N/A,#N/A,FALSE,"Test 120 Day Accts";#N/A,#N/A,FALSE,"Tickmarks"}</definedName>
    <definedName name="wrn.Aging._.and._.Trend._.Analysis._1_3_5_1" localSheetId="0" hidden="1">{#N/A,#N/A,FALSE,"Aging Summary";#N/A,#N/A,FALSE,"Ratio Analysis";#N/A,#N/A,FALSE,"Test 120 Day Accts";#N/A,#N/A,FALSE,"Tickmarks"}</definedName>
    <definedName name="wrn.Aging._.and._.Trend._.Analysis._1_3_5_1" hidden="1">{#N/A,#N/A,FALSE,"Aging Summary";#N/A,#N/A,FALSE,"Ratio Analysis";#N/A,#N/A,FALSE,"Test 120 Day Accts";#N/A,#N/A,FALSE,"Tickmarks"}</definedName>
    <definedName name="wrn.Aging._.and._.Trend._.Analysis._1_3_5_2" localSheetId="0" hidden="1">{#N/A,#N/A,FALSE,"Aging Summary";#N/A,#N/A,FALSE,"Ratio Analysis";#N/A,#N/A,FALSE,"Test 120 Day Accts";#N/A,#N/A,FALSE,"Tickmarks"}</definedName>
    <definedName name="wrn.Aging._.and._.Trend._.Analysis._1_3_5_2" hidden="1">{#N/A,#N/A,FALSE,"Aging Summary";#N/A,#N/A,FALSE,"Ratio Analysis";#N/A,#N/A,FALSE,"Test 120 Day Accts";#N/A,#N/A,FALSE,"Tickmarks"}</definedName>
    <definedName name="wrn.Aging._.and._.Trend._.Analysis._1_3_5_3" localSheetId="0" hidden="1">{#N/A,#N/A,FALSE,"Aging Summary";#N/A,#N/A,FALSE,"Ratio Analysis";#N/A,#N/A,FALSE,"Test 120 Day Accts";#N/A,#N/A,FALSE,"Tickmarks"}</definedName>
    <definedName name="wrn.Aging._.and._.Trend._.Analysis._1_3_5_3" hidden="1">{#N/A,#N/A,FALSE,"Aging Summary";#N/A,#N/A,FALSE,"Ratio Analysis";#N/A,#N/A,FALSE,"Test 120 Day Accts";#N/A,#N/A,FALSE,"Tickmarks"}</definedName>
    <definedName name="wrn.Aging._.and._.Trend._.Analysis._1_3_5_4" localSheetId="0" hidden="1">{#N/A,#N/A,FALSE,"Aging Summary";#N/A,#N/A,FALSE,"Ratio Analysis";#N/A,#N/A,FALSE,"Test 120 Day Accts";#N/A,#N/A,FALSE,"Tickmarks"}</definedName>
    <definedName name="wrn.Aging._.and._.Trend._.Analysis._1_3_5_4" hidden="1">{#N/A,#N/A,FALSE,"Aging Summary";#N/A,#N/A,FALSE,"Ratio Analysis";#N/A,#N/A,FALSE,"Test 120 Day Accts";#N/A,#N/A,FALSE,"Tickmarks"}</definedName>
    <definedName name="wrn.Aging._.and._.Trend._.Analysis._1_3_5_5" localSheetId="0" hidden="1">{#N/A,#N/A,FALSE,"Aging Summary";#N/A,#N/A,FALSE,"Ratio Analysis";#N/A,#N/A,FALSE,"Test 120 Day Accts";#N/A,#N/A,FALSE,"Tickmarks"}</definedName>
    <definedName name="wrn.Aging._.and._.Trend._.Analysis._1_3_5_5" hidden="1">{#N/A,#N/A,FALSE,"Aging Summary";#N/A,#N/A,FALSE,"Ratio Analysis";#N/A,#N/A,FALSE,"Test 120 Day Accts";#N/A,#N/A,FALSE,"Tickmarks"}</definedName>
    <definedName name="wrn.Aging._.and._.Trend._.Analysis._1_4" localSheetId="0" hidden="1">{#N/A,#N/A,FALSE,"Aging Summary";#N/A,#N/A,FALSE,"Ratio Analysis";#N/A,#N/A,FALSE,"Test 120 Day Accts";#N/A,#N/A,FALSE,"Tickmarks"}</definedName>
    <definedName name="wrn.Aging._.and._.Trend._.Analysis._1_4" localSheetId="13" hidden="1">{#N/A,#N/A,FALSE,"Aging Summary";#N/A,#N/A,FALSE,"Ratio Analysis";#N/A,#N/A,FALSE,"Test 120 Day Accts";#N/A,#N/A,FALSE,"Tickmarks"}</definedName>
    <definedName name="wrn.Aging._.and._.Trend._.Analysis._1_4" localSheetId="9" hidden="1">{#N/A,#N/A,FALSE,"Aging Summary";#N/A,#N/A,FALSE,"Ratio Analysis";#N/A,#N/A,FALSE,"Test 120 Day Accts";#N/A,#N/A,FALSE,"Tickmarks"}</definedName>
    <definedName name="wrn.Aging._.and._.Trend._.Analysis._1_4" hidden="1">{#N/A,#N/A,FALSE,"Aging Summary";#N/A,#N/A,FALSE,"Ratio Analysis";#N/A,#N/A,FALSE,"Test 120 Day Accts";#N/A,#N/A,FALSE,"Tickmarks"}</definedName>
    <definedName name="wrn.Aging._.and._.Trend._.Analysis._1_4_1" localSheetId="0" hidden="1">{#N/A,#N/A,FALSE,"Aging Summary";#N/A,#N/A,FALSE,"Ratio Analysis";#N/A,#N/A,FALSE,"Test 120 Day Accts";#N/A,#N/A,FALSE,"Tickmarks"}</definedName>
    <definedName name="wrn.Aging._.and._.Trend._.Analysis._1_4_1" hidden="1">{#N/A,#N/A,FALSE,"Aging Summary";#N/A,#N/A,FALSE,"Ratio Analysis";#N/A,#N/A,FALSE,"Test 120 Day Accts";#N/A,#N/A,FALSE,"Tickmarks"}</definedName>
    <definedName name="wrn.Aging._.and._.Trend._.Analysis._1_4_1_1" localSheetId="0" hidden="1">{#N/A,#N/A,FALSE,"Aging Summary";#N/A,#N/A,FALSE,"Ratio Analysis";#N/A,#N/A,FALSE,"Test 120 Day Accts";#N/A,#N/A,FALSE,"Tickmarks"}</definedName>
    <definedName name="wrn.Aging._.and._.Trend._.Analysis._1_4_1_1" hidden="1">{#N/A,#N/A,FALSE,"Aging Summary";#N/A,#N/A,FALSE,"Ratio Analysis";#N/A,#N/A,FALSE,"Test 120 Day Accts";#N/A,#N/A,FALSE,"Tickmarks"}</definedName>
    <definedName name="wrn.Aging._.and._.Trend._.Analysis._1_4_1_2" localSheetId="0" hidden="1">{#N/A,#N/A,FALSE,"Aging Summary";#N/A,#N/A,FALSE,"Ratio Analysis";#N/A,#N/A,FALSE,"Test 120 Day Accts";#N/A,#N/A,FALSE,"Tickmarks"}</definedName>
    <definedName name="wrn.Aging._.and._.Trend._.Analysis._1_4_1_2" hidden="1">{#N/A,#N/A,FALSE,"Aging Summary";#N/A,#N/A,FALSE,"Ratio Analysis";#N/A,#N/A,FALSE,"Test 120 Day Accts";#N/A,#N/A,FALSE,"Tickmarks"}</definedName>
    <definedName name="wrn.Aging._.and._.Trend._.Analysis._1_4_1_3" localSheetId="0" hidden="1">{#N/A,#N/A,FALSE,"Aging Summary";#N/A,#N/A,FALSE,"Ratio Analysis";#N/A,#N/A,FALSE,"Test 120 Day Accts";#N/A,#N/A,FALSE,"Tickmarks"}</definedName>
    <definedName name="wrn.Aging._.and._.Trend._.Analysis._1_4_1_3" hidden="1">{#N/A,#N/A,FALSE,"Aging Summary";#N/A,#N/A,FALSE,"Ratio Analysis";#N/A,#N/A,FALSE,"Test 120 Day Accts";#N/A,#N/A,FALSE,"Tickmarks"}</definedName>
    <definedName name="wrn.Aging._.and._.Trend._.Analysis._1_4_1_4" localSheetId="0" hidden="1">{#N/A,#N/A,FALSE,"Aging Summary";#N/A,#N/A,FALSE,"Ratio Analysis";#N/A,#N/A,FALSE,"Test 120 Day Accts";#N/A,#N/A,FALSE,"Tickmarks"}</definedName>
    <definedName name="wrn.Aging._.and._.Trend._.Analysis._1_4_1_4" hidden="1">{#N/A,#N/A,FALSE,"Aging Summary";#N/A,#N/A,FALSE,"Ratio Analysis";#N/A,#N/A,FALSE,"Test 120 Day Accts";#N/A,#N/A,FALSE,"Tickmarks"}</definedName>
    <definedName name="wrn.Aging._.and._.Trend._.Analysis._1_4_1_5" localSheetId="0" hidden="1">{#N/A,#N/A,FALSE,"Aging Summary";#N/A,#N/A,FALSE,"Ratio Analysis";#N/A,#N/A,FALSE,"Test 120 Day Accts";#N/A,#N/A,FALSE,"Tickmarks"}</definedName>
    <definedName name="wrn.Aging._.and._.Trend._.Analysis._1_4_1_5" hidden="1">{#N/A,#N/A,FALSE,"Aging Summary";#N/A,#N/A,FALSE,"Ratio Analysis";#N/A,#N/A,FALSE,"Test 120 Day Accts";#N/A,#N/A,FALSE,"Tickmarks"}</definedName>
    <definedName name="wrn.Aging._.and._.Trend._.Analysis._1_4_2" localSheetId="0" hidden="1">{#N/A,#N/A,FALSE,"Aging Summary";#N/A,#N/A,FALSE,"Ratio Analysis";#N/A,#N/A,FALSE,"Test 120 Day Accts";#N/A,#N/A,FALSE,"Tickmarks"}</definedName>
    <definedName name="wrn.Aging._.and._.Trend._.Analysis._1_4_2" hidden="1">{#N/A,#N/A,FALSE,"Aging Summary";#N/A,#N/A,FALSE,"Ratio Analysis";#N/A,#N/A,FALSE,"Test 120 Day Accts";#N/A,#N/A,FALSE,"Tickmarks"}</definedName>
    <definedName name="wrn.Aging._.and._.Trend._.Analysis._1_4_2_1" localSheetId="0" hidden="1">{#N/A,#N/A,FALSE,"Aging Summary";#N/A,#N/A,FALSE,"Ratio Analysis";#N/A,#N/A,FALSE,"Test 120 Day Accts";#N/A,#N/A,FALSE,"Tickmarks"}</definedName>
    <definedName name="wrn.Aging._.and._.Trend._.Analysis._1_4_2_1" hidden="1">{#N/A,#N/A,FALSE,"Aging Summary";#N/A,#N/A,FALSE,"Ratio Analysis";#N/A,#N/A,FALSE,"Test 120 Day Accts";#N/A,#N/A,FALSE,"Tickmarks"}</definedName>
    <definedName name="wrn.Aging._.and._.Trend._.Analysis._1_4_2_2" localSheetId="0" hidden="1">{#N/A,#N/A,FALSE,"Aging Summary";#N/A,#N/A,FALSE,"Ratio Analysis";#N/A,#N/A,FALSE,"Test 120 Day Accts";#N/A,#N/A,FALSE,"Tickmarks"}</definedName>
    <definedName name="wrn.Aging._.and._.Trend._.Analysis._1_4_2_2" hidden="1">{#N/A,#N/A,FALSE,"Aging Summary";#N/A,#N/A,FALSE,"Ratio Analysis";#N/A,#N/A,FALSE,"Test 120 Day Accts";#N/A,#N/A,FALSE,"Tickmarks"}</definedName>
    <definedName name="wrn.Aging._.and._.Trend._.Analysis._1_4_2_3" localSheetId="0" hidden="1">{#N/A,#N/A,FALSE,"Aging Summary";#N/A,#N/A,FALSE,"Ratio Analysis";#N/A,#N/A,FALSE,"Test 120 Day Accts";#N/A,#N/A,FALSE,"Tickmarks"}</definedName>
    <definedName name="wrn.Aging._.and._.Trend._.Analysis._1_4_2_3" hidden="1">{#N/A,#N/A,FALSE,"Aging Summary";#N/A,#N/A,FALSE,"Ratio Analysis";#N/A,#N/A,FALSE,"Test 120 Day Accts";#N/A,#N/A,FALSE,"Tickmarks"}</definedName>
    <definedName name="wrn.Aging._.and._.Trend._.Analysis._1_4_2_4" localSheetId="0" hidden="1">{#N/A,#N/A,FALSE,"Aging Summary";#N/A,#N/A,FALSE,"Ratio Analysis";#N/A,#N/A,FALSE,"Test 120 Day Accts";#N/A,#N/A,FALSE,"Tickmarks"}</definedName>
    <definedName name="wrn.Aging._.and._.Trend._.Analysis._1_4_2_4" hidden="1">{#N/A,#N/A,FALSE,"Aging Summary";#N/A,#N/A,FALSE,"Ratio Analysis";#N/A,#N/A,FALSE,"Test 120 Day Accts";#N/A,#N/A,FALSE,"Tickmarks"}</definedName>
    <definedName name="wrn.Aging._.and._.Trend._.Analysis._1_4_2_5" localSheetId="0" hidden="1">{#N/A,#N/A,FALSE,"Aging Summary";#N/A,#N/A,FALSE,"Ratio Analysis";#N/A,#N/A,FALSE,"Test 120 Day Accts";#N/A,#N/A,FALSE,"Tickmarks"}</definedName>
    <definedName name="wrn.Aging._.and._.Trend._.Analysis._1_4_2_5" hidden="1">{#N/A,#N/A,FALSE,"Aging Summary";#N/A,#N/A,FALSE,"Ratio Analysis";#N/A,#N/A,FALSE,"Test 120 Day Accts";#N/A,#N/A,FALSE,"Tickmarks"}</definedName>
    <definedName name="wrn.Aging._.and._.Trend._.Analysis._1_4_3" localSheetId="0" hidden="1">{#N/A,#N/A,FALSE,"Aging Summary";#N/A,#N/A,FALSE,"Ratio Analysis";#N/A,#N/A,FALSE,"Test 120 Day Accts";#N/A,#N/A,FALSE,"Tickmarks"}</definedName>
    <definedName name="wrn.Aging._.and._.Trend._.Analysis._1_4_3" hidden="1">{#N/A,#N/A,FALSE,"Aging Summary";#N/A,#N/A,FALSE,"Ratio Analysis";#N/A,#N/A,FALSE,"Test 120 Day Accts";#N/A,#N/A,FALSE,"Tickmarks"}</definedName>
    <definedName name="wrn.Aging._.and._.Trend._.Analysis._1_4_3_1" localSheetId="0" hidden="1">{#N/A,#N/A,FALSE,"Aging Summary";#N/A,#N/A,FALSE,"Ratio Analysis";#N/A,#N/A,FALSE,"Test 120 Day Accts";#N/A,#N/A,FALSE,"Tickmarks"}</definedName>
    <definedName name="wrn.Aging._.and._.Trend._.Analysis._1_4_3_1" hidden="1">{#N/A,#N/A,FALSE,"Aging Summary";#N/A,#N/A,FALSE,"Ratio Analysis";#N/A,#N/A,FALSE,"Test 120 Day Accts";#N/A,#N/A,FALSE,"Tickmarks"}</definedName>
    <definedName name="wrn.Aging._.and._.Trend._.Analysis._1_4_3_2" localSheetId="0" hidden="1">{#N/A,#N/A,FALSE,"Aging Summary";#N/A,#N/A,FALSE,"Ratio Analysis";#N/A,#N/A,FALSE,"Test 120 Day Accts";#N/A,#N/A,FALSE,"Tickmarks"}</definedName>
    <definedName name="wrn.Aging._.and._.Trend._.Analysis._1_4_3_2" hidden="1">{#N/A,#N/A,FALSE,"Aging Summary";#N/A,#N/A,FALSE,"Ratio Analysis";#N/A,#N/A,FALSE,"Test 120 Day Accts";#N/A,#N/A,FALSE,"Tickmarks"}</definedName>
    <definedName name="wrn.Aging._.and._.Trend._.Analysis._1_4_3_3" localSheetId="0" hidden="1">{#N/A,#N/A,FALSE,"Aging Summary";#N/A,#N/A,FALSE,"Ratio Analysis";#N/A,#N/A,FALSE,"Test 120 Day Accts";#N/A,#N/A,FALSE,"Tickmarks"}</definedName>
    <definedName name="wrn.Aging._.and._.Trend._.Analysis._1_4_3_3" hidden="1">{#N/A,#N/A,FALSE,"Aging Summary";#N/A,#N/A,FALSE,"Ratio Analysis";#N/A,#N/A,FALSE,"Test 120 Day Accts";#N/A,#N/A,FALSE,"Tickmarks"}</definedName>
    <definedName name="wrn.Aging._.and._.Trend._.Analysis._1_4_3_4" localSheetId="0" hidden="1">{#N/A,#N/A,FALSE,"Aging Summary";#N/A,#N/A,FALSE,"Ratio Analysis";#N/A,#N/A,FALSE,"Test 120 Day Accts";#N/A,#N/A,FALSE,"Tickmarks"}</definedName>
    <definedName name="wrn.Aging._.and._.Trend._.Analysis._1_4_3_4" hidden="1">{#N/A,#N/A,FALSE,"Aging Summary";#N/A,#N/A,FALSE,"Ratio Analysis";#N/A,#N/A,FALSE,"Test 120 Day Accts";#N/A,#N/A,FALSE,"Tickmarks"}</definedName>
    <definedName name="wrn.Aging._.and._.Trend._.Analysis._1_4_3_5" localSheetId="0" hidden="1">{#N/A,#N/A,FALSE,"Aging Summary";#N/A,#N/A,FALSE,"Ratio Analysis";#N/A,#N/A,FALSE,"Test 120 Day Accts";#N/A,#N/A,FALSE,"Tickmarks"}</definedName>
    <definedName name="wrn.Aging._.and._.Trend._.Analysis._1_4_3_5" hidden="1">{#N/A,#N/A,FALSE,"Aging Summary";#N/A,#N/A,FALSE,"Ratio Analysis";#N/A,#N/A,FALSE,"Test 120 Day Accts";#N/A,#N/A,FALSE,"Tickmarks"}</definedName>
    <definedName name="wrn.Aging._.and._.Trend._.Analysis._1_4_4" localSheetId="0" hidden="1">{#N/A,#N/A,FALSE,"Aging Summary";#N/A,#N/A,FALSE,"Ratio Analysis";#N/A,#N/A,FALSE,"Test 120 Day Accts";#N/A,#N/A,FALSE,"Tickmarks"}</definedName>
    <definedName name="wrn.Aging._.and._.Trend._.Analysis._1_4_4" hidden="1">{#N/A,#N/A,FALSE,"Aging Summary";#N/A,#N/A,FALSE,"Ratio Analysis";#N/A,#N/A,FALSE,"Test 120 Day Accts";#N/A,#N/A,FALSE,"Tickmarks"}</definedName>
    <definedName name="wrn.Aging._.and._.Trend._.Analysis._1_4_4_1" localSheetId="0" hidden="1">{#N/A,#N/A,FALSE,"Aging Summary";#N/A,#N/A,FALSE,"Ratio Analysis";#N/A,#N/A,FALSE,"Test 120 Day Accts";#N/A,#N/A,FALSE,"Tickmarks"}</definedName>
    <definedName name="wrn.Aging._.and._.Trend._.Analysis._1_4_4_1" hidden="1">{#N/A,#N/A,FALSE,"Aging Summary";#N/A,#N/A,FALSE,"Ratio Analysis";#N/A,#N/A,FALSE,"Test 120 Day Accts";#N/A,#N/A,FALSE,"Tickmarks"}</definedName>
    <definedName name="wrn.Aging._.and._.Trend._.Analysis._1_4_4_2" localSheetId="0" hidden="1">{#N/A,#N/A,FALSE,"Aging Summary";#N/A,#N/A,FALSE,"Ratio Analysis";#N/A,#N/A,FALSE,"Test 120 Day Accts";#N/A,#N/A,FALSE,"Tickmarks"}</definedName>
    <definedName name="wrn.Aging._.and._.Trend._.Analysis._1_4_4_2" hidden="1">{#N/A,#N/A,FALSE,"Aging Summary";#N/A,#N/A,FALSE,"Ratio Analysis";#N/A,#N/A,FALSE,"Test 120 Day Accts";#N/A,#N/A,FALSE,"Tickmarks"}</definedName>
    <definedName name="wrn.Aging._.and._.Trend._.Analysis._1_4_4_3" localSheetId="0" hidden="1">{#N/A,#N/A,FALSE,"Aging Summary";#N/A,#N/A,FALSE,"Ratio Analysis";#N/A,#N/A,FALSE,"Test 120 Day Accts";#N/A,#N/A,FALSE,"Tickmarks"}</definedName>
    <definedName name="wrn.Aging._.and._.Trend._.Analysis._1_4_4_3" hidden="1">{#N/A,#N/A,FALSE,"Aging Summary";#N/A,#N/A,FALSE,"Ratio Analysis";#N/A,#N/A,FALSE,"Test 120 Day Accts";#N/A,#N/A,FALSE,"Tickmarks"}</definedName>
    <definedName name="wrn.Aging._.and._.Trend._.Analysis._1_4_4_4" localSheetId="0" hidden="1">{#N/A,#N/A,FALSE,"Aging Summary";#N/A,#N/A,FALSE,"Ratio Analysis";#N/A,#N/A,FALSE,"Test 120 Day Accts";#N/A,#N/A,FALSE,"Tickmarks"}</definedName>
    <definedName name="wrn.Aging._.and._.Trend._.Analysis._1_4_4_4" hidden="1">{#N/A,#N/A,FALSE,"Aging Summary";#N/A,#N/A,FALSE,"Ratio Analysis";#N/A,#N/A,FALSE,"Test 120 Day Accts";#N/A,#N/A,FALSE,"Tickmarks"}</definedName>
    <definedName name="wrn.Aging._.and._.Trend._.Analysis._1_4_4_5" localSheetId="0" hidden="1">{#N/A,#N/A,FALSE,"Aging Summary";#N/A,#N/A,FALSE,"Ratio Analysis";#N/A,#N/A,FALSE,"Test 120 Day Accts";#N/A,#N/A,FALSE,"Tickmarks"}</definedName>
    <definedName name="wrn.Aging._.and._.Trend._.Analysis._1_4_4_5" hidden="1">{#N/A,#N/A,FALSE,"Aging Summary";#N/A,#N/A,FALSE,"Ratio Analysis";#N/A,#N/A,FALSE,"Test 120 Day Accts";#N/A,#N/A,FALSE,"Tickmarks"}</definedName>
    <definedName name="wrn.Aging._.and._.Trend._.Analysis._1_4_5" localSheetId="0" hidden="1">{#N/A,#N/A,FALSE,"Aging Summary";#N/A,#N/A,FALSE,"Ratio Analysis";#N/A,#N/A,FALSE,"Test 120 Day Accts";#N/A,#N/A,FALSE,"Tickmarks"}</definedName>
    <definedName name="wrn.Aging._.and._.Trend._.Analysis._1_4_5" hidden="1">{#N/A,#N/A,FALSE,"Aging Summary";#N/A,#N/A,FALSE,"Ratio Analysis";#N/A,#N/A,FALSE,"Test 120 Day Accts";#N/A,#N/A,FALSE,"Tickmarks"}</definedName>
    <definedName name="wrn.Aging._.and._.Trend._.Analysis._1_4_5_1" localSheetId="0" hidden="1">{#N/A,#N/A,FALSE,"Aging Summary";#N/A,#N/A,FALSE,"Ratio Analysis";#N/A,#N/A,FALSE,"Test 120 Day Accts";#N/A,#N/A,FALSE,"Tickmarks"}</definedName>
    <definedName name="wrn.Aging._.and._.Trend._.Analysis._1_4_5_1" hidden="1">{#N/A,#N/A,FALSE,"Aging Summary";#N/A,#N/A,FALSE,"Ratio Analysis";#N/A,#N/A,FALSE,"Test 120 Day Accts";#N/A,#N/A,FALSE,"Tickmarks"}</definedName>
    <definedName name="wrn.Aging._.and._.Trend._.Analysis._1_4_5_2" localSheetId="0" hidden="1">{#N/A,#N/A,FALSE,"Aging Summary";#N/A,#N/A,FALSE,"Ratio Analysis";#N/A,#N/A,FALSE,"Test 120 Day Accts";#N/A,#N/A,FALSE,"Tickmarks"}</definedName>
    <definedName name="wrn.Aging._.and._.Trend._.Analysis._1_4_5_2" hidden="1">{#N/A,#N/A,FALSE,"Aging Summary";#N/A,#N/A,FALSE,"Ratio Analysis";#N/A,#N/A,FALSE,"Test 120 Day Accts";#N/A,#N/A,FALSE,"Tickmarks"}</definedName>
    <definedName name="wrn.Aging._.and._.Trend._.Analysis._1_4_5_3" localSheetId="0" hidden="1">{#N/A,#N/A,FALSE,"Aging Summary";#N/A,#N/A,FALSE,"Ratio Analysis";#N/A,#N/A,FALSE,"Test 120 Day Accts";#N/A,#N/A,FALSE,"Tickmarks"}</definedName>
    <definedName name="wrn.Aging._.and._.Trend._.Analysis._1_4_5_3" hidden="1">{#N/A,#N/A,FALSE,"Aging Summary";#N/A,#N/A,FALSE,"Ratio Analysis";#N/A,#N/A,FALSE,"Test 120 Day Accts";#N/A,#N/A,FALSE,"Tickmarks"}</definedName>
    <definedName name="wrn.Aging._.and._.Trend._.Analysis._1_4_5_4" localSheetId="0" hidden="1">{#N/A,#N/A,FALSE,"Aging Summary";#N/A,#N/A,FALSE,"Ratio Analysis";#N/A,#N/A,FALSE,"Test 120 Day Accts";#N/A,#N/A,FALSE,"Tickmarks"}</definedName>
    <definedName name="wrn.Aging._.and._.Trend._.Analysis._1_4_5_4" hidden="1">{#N/A,#N/A,FALSE,"Aging Summary";#N/A,#N/A,FALSE,"Ratio Analysis";#N/A,#N/A,FALSE,"Test 120 Day Accts";#N/A,#N/A,FALSE,"Tickmarks"}</definedName>
    <definedName name="wrn.Aging._.and._.Trend._.Analysis._1_4_5_5" localSheetId="0" hidden="1">{#N/A,#N/A,FALSE,"Aging Summary";#N/A,#N/A,FALSE,"Ratio Analysis";#N/A,#N/A,FALSE,"Test 120 Day Accts";#N/A,#N/A,FALSE,"Tickmarks"}</definedName>
    <definedName name="wrn.Aging._.and._.Trend._.Analysis._1_4_5_5" hidden="1">{#N/A,#N/A,FALSE,"Aging Summary";#N/A,#N/A,FALSE,"Ratio Analysis";#N/A,#N/A,FALSE,"Test 120 Day Accts";#N/A,#N/A,FALSE,"Tickmarks"}</definedName>
    <definedName name="wrn.Aging._.and._.Trend._.Analysis._1_5" localSheetId="0" hidden="1">{#N/A,#N/A,FALSE,"Aging Summary";#N/A,#N/A,FALSE,"Ratio Analysis";#N/A,#N/A,FALSE,"Test 120 Day Accts";#N/A,#N/A,FALSE,"Tickmarks"}</definedName>
    <definedName name="wrn.Aging._.and._.Trend._.Analysis._1_5" localSheetId="13" hidden="1">{#N/A,#N/A,FALSE,"Aging Summary";#N/A,#N/A,FALSE,"Ratio Analysis";#N/A,#N/A,FALSE,"Test 120 Day Accts";#N/A,#N/A,FALSE,"Tickmarks"}</definedName>
    <definedName name="wrn.Aging._.and._.Trend._.Analysis._1_5" localSheetId="9" hidden="1">{#N/A,#N/A,FALSE,"Aging Summary";#N/A,#N/A,FALSE,"Ratio Analysis";#N/A,#N/A,FALSE,"Test 120 Day Accts";#N/A,#N/A,FALSE,"Tickmarks"}</definedName>
    <definedName name="wrn.Aging._.and._.Trend._.Analysis._1_5" hidden="1">{#N/A,#N/A,FALSE,"Aging Summary";#N/A,#N/A,FALSE,"Ratio Analysis";#N/A,#N/A,FALSE,"Test 120 Day Accts";#N/A,#N/A,FALSE,"Tickmarks"}</definedName>
    <definedName name="wrn.Aging._.and._.Trend._.Analysis._1_5_1" localSheetId="0" hidden="1">{#N/A,#N/A,FALSE,"Aging Summary";#N/A,#N/A,FALSE,"Ratio Analysis";#N/A,#N/A,FALSE,"Test 120 Day Accts";#N/A,#N/A,FALSE,"Tickmarks"}</definedName>
    <definedName name="wrn.Aging._.and._.Trend._.Analysis._1_5_1" hidden="1">{#N/A,#N/A,FALSE,"Aging Summary";#N/A,#N/A,FALSE,"Ratio Analysis";#N/A,#N/A,FALSE,"Test 120 Day Accts";#N/A,#N/A,FALSE,"Tickmarks"}</definedName>
    <definedName name="wrn.Aging._.and._.Trend._.Analysis._1_5_1_1" localSheetId="0" hidden="1">{#N/A,#N/A,FALSE,"Aging Summary";#N/A,#N/A,FALSE,"Ratio Analysis";#N/A,#N/A,FALSE,"Test 120 Day Accts";#N/A,#N/A,FALSE,"Tickmarks"}</definedName>
    <definedName name="wrn.Aging._.and._.Trend._.Analysis._1_5_1_1" hidden="1">{#N/A,#N/A,FALSE,"Aging Summary";#N/A,#N/A,FALSE,"Ratio Analysis";#N/A,#N/A,FALSE,"Test 120 Day Accts";#N/A,#N/A,FALSE,"Tickmarks"}</definedName>
    <definedName name="wrn.Aging._.and._.Trend._.Analysis._1_5_1_2" localSheetId="0" hidden="1">{#N/A,#N/A,FALSE,"Aging Summary";#N/A,#N/A,FALSE,"Ratio Analysis";#N/A,#N/A,FALSE,"Test 120 Day Accts";#N/A,#N/A,FALSE,"Tickmarks"}</definedName>
    <definedName name="wrn.Aging._.and._.Trend._.Analysis._1_5_1_2" hidden="1">{#N/A,#N/A,FALSE,"Aging Summary";#N/A,#N/A,FALSE,"Ratio Analysis";#N/A,#N/A,FALSE,"Test 120 Day Accts";#N/A,#N/A,FALSE,"Tickmarks"}</definedName>
    <definedName name="wrn.Aging._.and._.Trend._.Analysis._1_5_1_3" localSheetId="0" hidden="1">{#N/A,#N/A,FALSE,"Aging Summary";#N/A,#N/A,FALSE,"Ratio Analysis";#N/A,#N/A,FALSE,"Test 120 Day Accts";#N/A,#N/A,FALSE,"Tickmarks"}</definedName>
    <definedName name="wrn.Aging._.and._.Trend._.Analysis._1_5_1_3" hidden="1">{#N/A,#N/A,FALSE,"Aging Summary";#N/A,#N/A,FALSE,"Ratio Analysis";#N/A,#N/A,FALSE,"Test 120 Day Accts";#N/A,#N/A,FALSE,"Tickmarks"}</definedName>
    <definedName name="wrn.Aging._.and._.Trend._.Analysis._1_5_1_4" localSheetId="0" hidden="1">{#N/A,#N/A,FALSE,"Aging Summary";#N/A,#N/A,FALSE,"Ratio Analysis";#N/A,#N/A,FALSE,"Test 120 Day Accts";#N/A,#N/A,FALSE,"Tickmarks"}</definedName>
    <definedName name="wrn.Aging._.and._.Trend._.Analysis._1_5_1_4" hidden="1">{#N/A,#N/A,FALSE,"Aging Summary";#N/A,#N/A,FALSE,"Ratio Analysis";#N/A,#N/A,FALSE,"Test 120 Day Accts";#N/A,#N/A,FALSE,"Tickmarks"}</definedName>
    <definedName name="wrn.Aging._.and._.Trend._.Analysis._1_5_1_5" localSheetId="0" hidden="1">{#N/A,#N/A,FALSE,"Aging Summary";#N/A,#N/A,FALSE,"Ratio Analysis";#N/A,#N/A,FALSE,"Test 120 Day Accts";#N/A,#N/A,FALSE,"Tickmarks"}</definedName>
    <definedName name="wrn.Aging._.and._.Trend._.Analysis._1_5_1_5" hidden="1">{#N/A,#N/A,FALSE,"Aging Summary";#N/A,#N/A,FALSE,"Ratio Analysis";#N/A,#N/A,FALSE,"Test 120 Day Accts";#N/A,#N/A,FALSE,"Tickmarks"}</definedName>
    <definedName name="wrn.Aging._.and._.Trend._.Analysis._1_5_2" localSheetId="0" hidden="1">{#N/A,#N/A,FALSE,"Aging Summary";#N/A,#N/A,FALSE,"Ratio Analysis";#N/A,#N/A,FALSE,"Test 120 Day Accts";#N/A,#N/A,FALSE,"Tickmarks"}</definedName>
    <definedName name="wrn.Aging._.and._.Trend._.Analysis._1_5_2" hidden="1">{#N/A,#N/A,FALSE,"Aging Summary";#N/A,#N/A,FALSE,"Ratio Analysis";#N/A,#N/A,FALSE,"Test 120 Day Accts";#N/A,#N/A,FALSE,"Tickmarks"}</definedName>
    <definedName name="wrn.Aging._.and._.Trend._.Analysis._1_5_2_1" localSheetId="0" hidden="1">{#N/A,#N/A,FALSE,"Aging Summary";#N/A,#N/A,FALSE,"Ratio Analysis";#N/A,#N/A,FALSE,"Test 120 Day Accts";#N/A,#N/A,FALSE,"Tickmarks"}</definedName>
    <definedName name="wrn.Aging._.and._.Trend._.Analysis._1_5_2_1" hidden="1">{#N/A,#N/A,FALSE,"Aging Summary";#N/A,#N/A,FALSE,"Ratio Analysis";#N/A,#N/A,FALSE,"Test 120 Day Accts";#N/A,#N/A,FALSE,"Tickmarks"}</definedName>
    <definedName name="wrn.Aging._.and._.Trend._.Analysis._1_5_2_2" localSheetId="0" hidden="1">{#N/A,#N/A,FALSE,"Aging Summary";#N/A,#N/A,FALSE,"Ratio Analysis";#N/A,#N/A,FALSE,"Test 120 Day Accts";#N/A,#N/A,FALSE,"Tickmarks"}</definedName>
    <definedName name="wrn.Aging._.and._.Trend._.Analysis._1_5_2_2" hidden="1">{#N/A,#N/A,FALSE,"Aging Summary";#N/A,#N/A,FALSE,"Ratio Analysis";#N/A,#N/A,FALSE,"Test 120 Day Accts";#N/A,#N/A,FALSE,"Tickmarks"}</definedName>
    <definedName name="wrn.Aging._.and._.Trend._.Analysis._1_5_2_3" localSheetId="0" hidden="1">{#N/A,#N/A,FALSE,"Aging Summary";#N/A,#N/A,FALSE,"Ratio Analysis";#N/A,#N/A,FALSE,"Test 120 Day Accts";#N/A,#N/A,FALSE,"Tickmarks"}</definedName>
    <definedName name="wrn.Aging._.and._.Trend._.Analysis._1_5_2_3" hidden="1">{#N/A,#N/A,FALSE,"Aging Summary";#N/A,#N/A,FALSE,"Ratio Analysis";#N/A,#N/A,FALSE,"Test 120 Day Accts";#N/A,#N/A,FALSE,"Tickmarks"}</definedName>
    <definedName name="wrn.Aging._.and._.Trend._.Analysis._1_5_2_4" localSheetId="0" hidden="1">{#N/A,#N/A,FALSE,"Aging Summary";#N/A,#N/A,FALSE,"Ratio Analysis";#N/A,#N/A,FALSE,"Test 120 Day Accts";#N/A,#N/A,FALSE,"Tickmarks"}</definedName>
    <definedName name="wrn.Aging._.and._.Trend._.Analysis._1_5_2_4" hidden="1">{#N/A,#N/A,FALSE,"Aging Summary";#N/A,#N/A,FALSE,"Ratio Analysis";#N/A,#N/A,FALSE,"Test 120 Day Accts";#N/A,#N/A,FALSE,"Tickmarks"}</definedName>
    <definedName name="wrn.Aging._.and._.Trend._.Analysis._1_5_2_5" localSheetId="0" hidden="1">{#N/A,#N/A,FALSE,"Aging Summary";#N/A,#N/A,FALSE,"Ratio Analysis";#N/A,#N/A,FALSE,"Test 120 Day Accts";#N/A,#N/A,FALSE,"Tickmarks"}</definedName>
    <definedName name="wrn.Aging._.and._.Trend._.Analysis._1_5_2_5" hidden="1">{#N/A,#N/A,FALSE,"Aging Summary";#N/A,#N/A,FALSE,"Ratio Analysis";#N/A,#N/A,FALSE,"Test 120 Day Accts";#N/A,#N/A,FALSE,"Tickmarks"}</definedName>
    <definedName name="wrn.Aging._.and._.Trend._.Analysis._1_5_3" localSheetId="0" hidden="1">{#N/A,#N/A,FALSE,"Aging Summary";#N/A,#N/A,FALSE,"Ratio Analysis";#N/A,#N/A,FALSE,"Test 120 Day Accts";#N/A,#N/A,FALSE,"Tickmarks"}</definedName>
    <definedName name="wrn.Aging._.and._.Trend._.Analysis._1_5_3" hidden="1">{#N/A,#N/A,FALSE,"Aging Summary";#N/A,#N/A,FALSE,"Ratio Analysis";#N/A,#N/A,FALSE,"Test 120 Day Accts";#N/A,#N/A,FALSE,"Tickmarks"}</definedName>
    <definedName name="wrn.Aging._.and._.Trend._.Analysis._1_5_3_1" localSheetId="0" hidden="1">{#N/A,#N/A,FALSE,"Aging Summary";#N/A,#N/A,FALSE,"Ratio Analysis";#N/A,#N/A,FALSE,"Test 120 Day Accts";#N/A,#N/A,FALSE,"Tickmarks"}</definedName>
    <definedName name="wrn.Aging._.and._.Trend._.Analysis._1_5_3_1" hidden="1">{#N/A,#N/A,FALSE,"Aging Summary";#N/A,#N/A,FALSE,"Ratio Analysis";#N/A,#N/A,FALSE,"Test 120 Day Accts";#N/A,#N/A,FALSE,"Tickmarks"}</definedName>
    <definedName name="wrn.Aging._.and._.Trend._.Analysis._1_5_3_2" localSheetId="0" hidden="1">{#N/A,#N/A,FALSE,"Aging Summary";#N/A,#N/A,FALSE,"Ratio Analysis";#N/A,#N/A,FALSE,"Test 120 Day Accts";#N/A,#N/A,FALSE,"Tickmarks"}</definedName>
    <definedName name="wrn.Aging._.and._.Trend._.Analysis._1_5_3_2" hidden="1">{#N/A,#N/A,FALSE,"Aging Summary";#N/A,#N/A,FALSE,"Ratio Analysis";#N/A,#N/A,FALSE,"Test 120 Day Accts";#N/A,#N/A,FALSE,"Tickmarks"}</definedName>
    <definedName name="wrn.Aging._.and._.Trend._.Analysis._1_5_3_3" localSheetId="0" hidden="1">{#N/A,#N/A,FALSE,"Aging Summary";#N/A,#N/A,FALSE,"Ratio Analysis";#N/A,#N/A,FALSE,"Test 120 Day Accts";#N/A,#N/A,FALSE,"Tickmarks"}</definedName>
    <definedName name="wrn.Aging._.and._.Trend._.Analysis._1_5_3_3" hidden="1">{#N/A,#N/A,FALSE,"Aging Summary";#N/A,#N/A,FALSE,"Ratio Analysis";#N/A,#N/A,FALSE,"Test 120 Day Accts";#N/A,#N/A,FALSE,"Tickmarks"}</definedName>
    <definedName name="wrn.Aging._.and._.Trend._.Analysis._1_5_3_4" localSheetId="0" hidden="1">{#N/A,#N/A,FALSE,"Aging Summary";#N/A,#N/A,FALSE,"Ratio Analysis";#N/A,#N/A,FALSE,"Test 120 Day Accts";#N/A,#N/A,FALSE,"Tickmarks"}</definedName>
    <definedName name="wrn.Aging._.and._.Trend._.Analysis._1_5_3_4" hidden="1">{#N/A,#N/A,FALSE,"Aging Summary";#N/A,#N/A,FALSE,"Ratio Analysis";#N/A,#N/A,FALSE,"Test 120 Day Accts";#N/A,#N/A,FALSE,"Tickmarks"}</definedName>
    <definedName name="wrn.Aging._.and._.Trend._.Analysis._1_5_3_5" localSheetId="0" hidden="1">{#N/A,#N/A,FALSE,"Aging Summary";#N/A,#N/A,FALSE,"Ratio Analysis";#N/A,#N/A,FALSE,"Test 120 Day Accts";#N/A,#N/A,FALSE,"Tickmarks"}</definedName>
    <definedName name="wrn.Aging._.and._.Trend._.Analysis._1_5_3_5" hidden="1">{#N/A,#N/A,FALSE,"Aging Summary";#N/A,#N/A,FALSE,"Ratio Analysis";#N/A,#N/A,FALSE,"Test 120 Day Accts";#N/A,#N/A,FALSE,"Tickmarks"}</definedName>
    <definedName name="wrn.Aging._.and._.Trend._.Analysis._1_5_4" localSheetId="0" hidden="1">{#N/A,#N/A,FALSE,"Aging Summary";#N/A,#N/A,FALSE,"Ratio Analysis";#N/A,#N/A,FALSE,"Test 120 Day Accts";#N/A,#N/A,FALSE,"Tickmarks"}</definedName>
    <definedName name="wrn.Aging._.and._.Trend._.Analysis._1_5_4" hidden="1">{#N/A,#N/A,FALSE,"Aging Summary";#N/A,#N/A,FALSE,"Ratio Analysis";#N/A,#N/A,FALSE,"Test 120 Day Accts";#N/A,#N/A,FALSE,"Tickmarks"}</definedName>
    <definedName name="wrn.Aging._.and._.Trend._.Analysis._1_5_4_1" localSheetId="0" hidden="1">{#N/A,#N/A,FALSE,"Aging Summary";#N/A,#N/A,FALSE,"Ratio Analysis";#N/A,#N/A,FALSE,"Test 120 Day Accts";#N/A,#N/A,FALSE,"Tickmarks"}</definedName>
    <definedName name="wrn.Aging._.and._.Trend._.Analysis._1_5_4_1" hidden="1">{#N/A,#N/A,FALSE,"Aging Summary";#N/A,#N/A,FALSE,"Ratio Analysis";#N/A,#N/A,FALSE,"Test 120 Day Accts";#N/A,#N/A,FALSE,"Tickmarks"}</definedName>
    <definedName name="wrn.Aging._.and._.Trend._.Analysis._1_5_4_2" localSheetId="0" hidden="1">{#N/A,#N/A,FALSE,"Aging Summary";#N/A,#N/A,FALSE,"Ratio Analysis";#N/A,#N/A,FALSE,"Test 120 Day Accts";#N/A,#N/A,FALSE,"Tickmarks"}</definedName>
    <definedName name="wrn.Aging._.and._.Trend._.Analysis._1_5_4_2" hidden="1">{#N/A,#N/A,FALSE,"Aging Summary";#N/A,#N/A,FALSE,"Ratio Analysis";#N/A,#N/A,FALSE,"Test 120 Day Accts";#N/A,#N/A,FALSE,"Tickmarks"}</definedName>
    <definedName name="wrn.Aging._.and._.Trend._.Analysis._1_5_4_3" localSheetId="0" hidden="1">{#N/A,#N/A,FALSE,"Aging Summary";#N/A,#N/A,FALSE,"Ratio Analysis";#N/A,#N/A,FALSE,"Test 120 Day Accts";#N/A,#N/A,FALSE,"Tickmarks"}</definedName>
    <definedName name="wrn.Aging._.and._.Trend._.Analysis._1_5_4_3" hidden="1">{#N/A,#N/A,FALSE,"Aging Summary";#N/A,#N/A,FALSE,"Ratio Analysis";#N/A,#N/A,FALSE,"Test 120 Day Accts";#N/A,#N/A,FALSE,"Tickmarks"}</definedName>
    <definedName name="wrn.Aging._.and._.Trend._.Analysis._1_5_4_4" localSheetId="0" hidden="1">{#N/A,#N/A,FALSE,"Aging Summary";#N/A,#N/A,FALSE,"Ratio Analysis";#N/A,#N/A,FALSE,"Test 120 Day Accts";#N/A,#N/A,FALSE,"Tickmarks"}</definedName>
    <definedName name="wrn.Aging._.and._.Trend._.Analysis._1_5_4_4" hidden="1">{#N/A,#N/A,FALSE,"Aging Summary";#N/A,#N/A,FALSE,"Ratio Analysis";#N/A,#N/A,FALSE,"Test 120 Day Accts";#N/A,#N/A,FALSE,"Tickmarks"}</definedName>
    <definedName name="wrn.Aging._.and._.Trend._.Analysis._1_5_4_5" localSheetId="0" hidden="1">{#N/A,#N/A,FALSE,"Aging Summary";#N/A,#N/A,FALSE,"Ratio Analysis";#N/A,#N/A,FALSE,"Test 120 Day Accts";#N/A,#N/A,FALSE,"Tickmarks"}</definedName>
    <definedName name="wrn.Aging._.and._.Trend._.Analysis._1_5_4_5" hidden="1">{#N/A,#N/A,FALSE,"Aging Summary";#N/A,#N/A,FALSE,"Ratio Analysis";#N/A,#N/A,FALSE,"Test 120 Day Accts";#N/A,#N/A,FALSE,"Tickmarks"}</definedName>
    <definedName name="wrn.Aging._.and._.Trend._.Analysis._1_5_5" localSheetId="0" hidden="1">{#N/A,#N/A,FALSE,"Aging Summary";#N/A,#N/A,FALSE,"Ratio Analysis";#N/A,#N/A,FALSE,"Test 120 Day Accts";#N/A,#N/A,FALSE,"Tickmarks"}</definedName>
    <definedName name="wrn.Aging._.and._.Trend._.Analysis._1_5_5" hidden="1">{#N/A,#N/A,FALSE,"Aging Summary";#N/A,#N/A,FALSE,"Ratio Analysis";#N/A,#N/A,FALSE,"Test 120 Day Accts";#N/A,#N/A,FALSE,"Tickmarks"}</definedName>
    <definedName name="wrn.Aging._.and._.Trend._.Analysis._1_5_5_1" localSheetId="0" hidden="1">{#N/A,#N/A,FALSE,"Aging Summary";#N/A,#N/A,FALSE,"Ratio Analysis";#N/A,#N/A,FALSE,"Test 120 Day Accts";#N/A,#N/A,FALSE,"Tickmarks"}</definedName>
    <definedName name="wrn.Aging._.and._.Trend._.Analysis._1_5_5_1" hidden="1">{#N/A,#N/A,FALSE,"Aging Summary";#N/A,#N/A,FALSE,"Ratio Analysis";#N/A,#N/A,FALSE,"Test 120 Day Accts";#N/A,#N/A,FALSE,"Tickmarks"}</definedName>
    <definedName name="wrn.Aging._.and._.Trend._.Analysis._1_5_5_2" localSheetId="0" hidden="1">{#N/A,#N/A,FALSE,"Aging Summary";#N/A,#N/A,FALSE,"Ratio Analysis";#N/A,#N/A,FALSE,"Test 120 Day Accts";#N/A,#N/A,FALSE,"Tickmarks"}</definedName>
    <definedName name="wrn.Aging._.and._.Trend._.Analysis._1_5_5_2" hidden="1">{#N/A,#N/A,FALSE,"Aging Summary";#N/A,#N/A,FALSE,"Ratio Analysis";#N/A,#N/A,FALSE,"Test 120 Day Accts";#N/A,#N/A,FALSE,"Tickmarks"}</definedName>
    <definedName name="wrn.Aging._.and._.Trend._.Analysis._1_5_5_3" localSheetId="0" hidden="1">{#N/A,#N/A,FALSE,"Aging Summary";#N/A,#N/A,FALSE,"Ratio Analysis";#N/A,#N/A,FALSE,"Test 120 Day Accts";#N/A,#N/A,FALSE,"Tickmarks"}</definedName>
    <definedName name="wrn.Aging._.and._.Trend._.Analysis._1_5_5_3" hidden="1">{#N/A,#N/A,FALSE,"Aging Summary";#N/A,#N/A,FALSE,"Ratio Analysis";#N/A,#N/A,FALSE,"Test 120 Day Accts";#N/A,#N/A,FALSE,"Tickmarks"}</definedName>
    <definedName name="wrn.Aging._.and._.Trend._.Analysis._1_5_5_4" localSheetId="0" hidden="1">{#N/A,#N/A,FALSE,"Aging Summary";#N/A,#N/A,FALSE,"Ratio Analysis";#N/A,#N/A,FALSE,"Test 120 Day Accts";#N/A,#N/A,FALSE,"Tickmarks"}</definedName>
    <definedName name="wrn.Aging._.and._.Trend._.Analysis._1_5_5_4" hidden="1">{#N/A,#N/A,FALSE,"Aging Summary";#N/A,#N/A,FALSE,"Ratio Analysis";#N/A,#N/A,FALSE,"Test 120 Day Accts";#N/A,#N/A,FALSE,"Tickmarks"}</definedName>
    <definedName name="wrn.Aging._.and._.Trend._.Analysis._1_5_5_5" localSheetId="0" hidden="1">{#N/A,#N/A,FALSE,"Aging Summary";#N/A,#N/A,FALSE,"Ratio Analysis";#N/A,#N/A,FALSE,"Test 120 Day Accts";#N/A,#N/A,FALSE,"Tickmarks"}</definedName>
    <definedName name="wrn.Aging._.and._.Trend._.Analysis._1_5_5_5" hidden="1">{#N/A,#N/A,FALSE,"Aging Summary";#N/A,#N/A,FALSE,"Ratio Analysis";#N/A,#N/A,FALSE,"Test 120 Day Accts";#N/A,#N/A,FALSE,"Tickmarks"}</definedName>
    <definedName name="wrn.Aging._.and._.Trend._.Analysis._2" localSheetId="0" hidden="1">{#N/A,#N/A,FALSE,"Aging Summary";#N/A,#N/A,FALSE,"Ratio Analysis";#N/A,#N/A,FALSE,"Test 120 Day Accts";#N/A,#N/A,FALSE,"Tickmarks"}</definedName>
    <definedName name="wrn.Aging._.and._.Trend._.Analysis._2" localSheetId="13" hidden="1">{#N/A,#N/A,FALSE,"Aging Summary";#N/A,#N/A,FALSE,"Ratio Analysis";#N/A,#N/A,FALSE,"Test 120 Day Accts";#N/A,#N/A,FALSE,"Tickmarks"}</definedName>
    <definedName name="wrn.Aging._.and._.Trend._.Analysis._2" localSheetId="9"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2_1" localSheetId="0" hidden="1">{#N/A,#N/A,FALSE,"Aging Summary";#N/A,#N/A,FALSE,"Ratio Analysis";#N/A,#N/A,FALSE,"Test 120 Day Accts";#N/A,#N/A,FALSE,"Tickmarks"}</definedName>
    <definedName name="wrn.Aging._.and._.Trend._.Analysis._2_1" localSheetId="13" hidden="1">{#N/A,#N/A,FALSE,"Aging Summary";#N/A,#N/A,FALSE,"Ratio Analysis";#N/A,#N/A,FALSE,"Test 120 Day Accts";#N/A,#N/A,FALSE,"Tickmarks"}</definedName>
    <definedName name="wrn.Aging._.and._.Trend._.Analysis._2_1" localSheetId="9" hidden="1">{#N/A,#N/A,FALSE,"Aging Summary";#N/A,#N/A,FALSE,"Ratio Analysis";#N/A,#N/A,FALSE,"Test 120 Day Accts";#N/A,#N/A,FALSE,"Tickmarks"}</definedName>
    <definedName name="wrn.Aging._.and._.Trend._.Analysis._2_1" hidden="1">{#N/A,#N/A,FALSE,"Aging Summary";#N/A,#N/A,FALSE,"Ratio Analysis";#N/A,#N/A,FALSE,"Test 120 Day Accts";#N/A,#N/A,FALSE,"Tickmarks"}</definedName>
    <definedName name="wrn.Aging._.and._.Trend._.Analysis._2_1_1" localSheetId="0" hidden="1">{#N/A,#N/A,FALSE,"Aging Summary";#N/A,#N/A,FALSE,"Ratio Analysis";#N/A,#N/A,FALSE,"Test 120 Day Accts";#N/A,#N/A,FALSE,"Tickmarks"}</definedName>
    <definedName name="wrn.Aging._.and._.Trend._.Analysis._2_1_1" hidden="1">{#N/A,#N/A,FALSE,"Aging Summary";#N/A,#N/A,FALSE,"Ratio Analysis";#N/A,#N/A,FALSE,"Test 120 Day Accts";#N/A,#N/A,FALSE,"Tickmarks"}</definedName>
    <definedName name="wrn.Aging._.and._.Trend._.Analysis._2_1_1_1" localSheetId="0" hidden="1">{#N/A,#N/A,FALSE,"Aging Summary";#N/A,#N/A,FALSE,"Ratio Analysis";#N/A,#N/A,FALSE,"Test 120 Day Accts";#N/A,#N/A,FALSE,"Tickmarks"}</definedName>
    <definedName name="wrn.Aging._.and._.Trend._.Analysis._2_1_1_1" hidden="1">{#N/A,#N/A,FALSE,"Aging Summary";#N/A,#N/A,FALSE,"Ratio Analysis";#N/A,#N/A,FALSE,"Test 120 Day Accts";#N/A,#N/A,FALSE,"Tickmarks"}</definedName>
    <definedName name="wrn.Aging._.and._.Trend._.Analysis._2_1_1_2" localSheetId="0" hidden="1">{#N/A,#N/A,FALSE,"Aging Summary";#N/A,#N/A,FALSE,"Ratio Analysis";#N/A,#N/A,FALSE,"Test 120 Day Accts";#N/A,#N/A,FALSE,"Tickmarks"}</definedName>
    <definedName name="wrn.Aging._.and._.Trend._.Analysis._2_1_1_2" hidden="1">{#N/A,#N/A,FALSE,"Aging Summary";#N/A,#N/A,FALSE,"Ratio Analysis";#N/A,#N/A,FALSE,"Test 120 Day Accts";#N/A,#N/A,FALSE,"Tickmarks"}</definedName>
    <definedName name="wrn.Aging._.and._.Trend._.Analysis._2_1_1_3" localSheetId="0" hidden="1">{#N/A,#N/A,FALSE,"Aging Summary";#N/A,#N/A,FALSE,"Ratio Analysis";#N/A,#N/A,FALSE,"Test 120 Day Accts";#N/A,#N/A,FALSE,"Tickmarks"}</definedName>
    <definedName name="wrn.Aging._.and._.Trend._.Analysis._2_1_1_3" hidden="1">{#N/A,#N/A,FALSE,"Aging Summary";#N/A,#N/A,FALSE,"Ratio Analysis";#N/A,#N/A,FALSE,"Test 120 Day Accts";#N/A,#N/A,FALSE,"Tickmarks"}</definedName>
    <definedName name="wrn.Aging._.and._.Trend._.Analysis._2_1_1_4" localSheetId="0" hidden="1">{#N/A,#N/A,FALSE,"Aging Summary";#N/A,#N/A,FALSE,"Ratio Analysis";#N/A,#N/A,FALSE,"Test 120 Day Accts";#N/A,#N/A,FALSE,"Tickmarks"}</definedName>
    <definedName name="wrn.Aging._.and._.Trend._.Analysis._2_1_1_4" hidden="1">{#N/A,#N/A,FALSE,"Aging Summary";#N/A,#N/A,FALSE,"Ratio Analysis";#N/A,#N/A,FALSE,"Test 120 Day Accts";#N/A,#N/A,FALSE,"Tickmarks"}</definedName>
    <definedName name="wrn.Aging._.and._.Trend._.Analysis._2_1_1_5" localSheetId="0" hidden="1">{#N/A,#N/A,FALSE,"Aging Summary";#N/A,#N/A,FALSE,"Ratio Analysis";#N/A,#N/A,FALSE,"Test 120 Day Accts";#N/A,#N/A,FALSE,"Tickmarks"}</definedName>
    <definedName name="wrn.Aging._.and._.Trend._.Analysis._2_1_1_5" hidden="1">{#N/A,#N/A,FALSE,"Aging Summary";#N/A,#N/A,FALSE,"Ratio Analysis";#N/A,#N/A,FALSE,"Test 120 Day Accts";#N/A,#N/A,FALSE,"Tickmarks"}</definedName>
    <definedName name="wrn.Aging._.and._.Trend._.Analysis._2_1_2" localSheetId="0" hidden="1">{#N/A,#N/A,FALSE,"Aging Summary";#N/A,#N/A,FALSE,"Ratio Analysis";#N/A,#N/A,FALSE,"Test 120 Day Accts";#N/A,#N/A,FALSE,"Tickmarks"}</definedName>
    <definedName name="wrn.Aging._.and._.Trend._.Analysis._2_1_2" hidden="1">{#N/A,#N/A,FALSE,"Aging Summary";#N/A,#N/A,FALSE,"Ratio Analysis";#N/A,#N/A,FALSE,"Test 120 Day Accts";#N/A,#N/A,FALSE,"Tickmarks"}</definedName>
    <definedName name="wrn.Aging._.and._.Trend._.Analysis._2_1_2_1" localSheetId="0" hidden="1">{#N/A,#N/A,FALSE,"Aging Summary";#N/A,#N/A,FALSE,"Ratio Analysis";#N/A,#N/A,FALSE,"Test 120 Day Accts";#N/A,#N/A,FALSE,"Tickmarks"}</definedName>
    <definedName name="wrn.Aging._.and._.Trend._.Analysis._2_1_2_1" hidden="1">{#N/A,#N/A,FALSE,"Aging Summary";#N/A,#N/A,FALSE,"Ratio Analysis";#N/A,#N/A,FALSE,"Test 120 Day Accts";#N/A,#N/A,FALSE,"Tickmarks"}</definedName>
    <definedName name="wrn.Aging._.and._.Trend._.Analysis._2_1_2_2" localSheetId="0" hidden="1">{#N/A,#N/A,FALSE,"Aging Summary";#N/A,#N/A,FALSE,"Ratio Analysis";#N/A,#N/A,FALSE,"Test 120 Day Accts";#N/A,#N/A,FALSE,"Tickmarks"}</definedName>
    <definedName name="wrn.Aging._.and._.Trend._.Analysis._2_1_2_2" hidden="1">{#N/A,#N/A,FALSE,"Aging Summary";#N/A,#N/A,FALSE,"Ratio Analysis";#N/A,#N/A,FALSE,"Test 120 Day Accts";#N/A,#N/A,FALSE,"Tickmarks"}</definedName>
    <definedName name="wrn.Aging._.and._.Trend._.Analysis._2_1_2_3" localSheetId="0" hidden="1">{#N/A,#N/A,FALSE,"Aging Summary";#N/A,#N/A,FALSE,"Ratio Analysis";#N/A,#N/A,FALSE,"Test 120 Day Accts";#N/A,#N/A,FALSE,"Tickmarks"}</definedName>
    <definedName name="wrn.Aging._.and._.Trend._.Analysis._2_1_2_3" hidden="1">{#N/A,#N/A,FALSE,"Aging Summary";#N/A,#N/A,FALSE,"Ratio Analysis";#N/A,#N/A,FALSE,"Test 120 Day Accts";#N/A,#N/A,FALSE,"Tickmarks"}</definedName>
    <definedName name="wrn.Aging._.and._.Trend._.Analysis._2_1_2_4" localSheetId="0" hidden="1">{#N/A,#N/A,FALSE,"Aging Summary";#N/A,#N/A,FALSE,"Ratio Analysis";#N/A,#N/A,FALSE,"Test 120 Day Accts";#N/A,#N/A,FALSE,"Tickmarks"}</definedName>
    <definedName name="wrn.Aging._.and._.Trend._.Analysis._2_1_2_4" hidden="1">{#N/A,#N/A,FALSE,"Aging Summary";#N/A,#N/A,FALSE,"Ratio Analysis";#N/A,#N/A,FALSE,"Test 120 Day Accts";#N/A,#N/A,FALSE,"Tickmarks"}</definedName>
    <definedName name="wrn.Aging._.and._.Trend._.Analysis._2_1_2_5" localSheetId="0" hidden="1">{#N/A,#N/A,FALSE,"Aging Summary";#N/A,#N/A,FALSE,"Ratio Analysis";#N/A,#N/A,FALSE,"Test 120 Day Accts";#N/A,#N/A,FALSE,"Tickmarks"}</definedName>
    <definedName name="wrn.Aging._.and._.Trend._.Analysis._2_1_2_5" hidden="1">{#N/A,#N/A,FALSE,"Aging Summary";#N/A,#N/A,FALSE,"Ratio Analysis";#N/A,#N/A,FALSE,"Test 120 Day Accts";#N/A,#N/A,FALSE,"Tickmarks"}</definedName>
    <definedName name="wrn.Aging._.and._.Trend._.Analysis._2_1_3" localSheetId="0" hidden="1">{#N/A,#N/A,FALSE,"Aging Summary";#N/A,#N/A,FALSE,"Ratio Analysis";#N/A,#N/A,FALSE,"Test 120 Day Accts";#N/A,#N/A,FALSE,"Tickmarks"}</definedName>
    <definedName name="wrn.Aging._.and._.Trend._.Analysis._2_1_3" hidden="1">{#N/A,#N/A,FALSE,"Aging Summary";#N/A,#N/A,FALSE,"Ratio Analysis";#N/A,#N/A,FALSE,"Test 120 Day Accts";#N/A,#N/A,FALSE,"Tickmarks"}</definedName>
    <definedName name="wrn.Aging._.and._.Trend._.Analysis._2_1_3_1" localSheetId="0" hidden="1">{#N/A,#N/A,FALSE,"Aging Summary";#N/A,#N/A,FALSE,"Ratio Analysis";#N/A,#N/A,FALSE,"Test 120 Day Accts";#N/A,#N/A,FALSE,"Tickmarks"}</definedName>
    <definedName name="wrn.Aging._.and._.Trend._.Analysis._2_1_3_1" hidden="1">{#N/A,#N/A,FALSE,"Aging Summary";#N/A,#N/A,FALSE,"Ratio Analysis";#N/A,#N/A,FALSE,"Test 120 Day Accts";#N/A,#N/A,FALSE,"Tickmarks"}</definedName>
    <definedName name="wrn.Aging._.and._.Trend._.Analysis._2_1_3_2" localSheetId="0" hidden="1">{#N/A,#N/A,FALSE,"Aging Summary";#N/A,#N/A,FALSE,"Ratio Analysis";#N/A,#N/A,FALSE,"Test 120 Day Accts";#N/A,#N/A,FALSE,"Tickmarks"}</definedName>
    <definedName name="wrn.Aging._.and._.Trend._.Analysis._2_1_3_2" hidden="1">{#N/A,#N/A,FALSE,"Aging Summary";#N/A,#N/A,FALSE,"Ratio Analysis";#N/A,#N/A,FALSE,"Test 120 Day Accts";#N/A,#N/A,FALSE,"Tickmarks"}</definedName>
    <definedName name="wrn.Aging._.and._.Trend._.Analysis._2_1_3_3" localSheetId="0" hidden="1">{#N/A,#N/A,FALSE,"Aging Summary";#N/A,#N/A,FALSE,"Ratio Analysis";#N/A,#N/A,FALSE,"Test 120 Day Accts";#N/A,#N/A,FALSE,"Tickmarks"}</definedName>
    <definedName name="wrn.Aging._.and._.Trend._.Analysis._2_1_3_3" hidden="1">{#N/A,#N/A,FALSE,"Aging Summary";#N/A,#N/A,FALSE,"Ratio Analysis";#N/A,#N/A,FALSE,"Test 120 Day Accts";#N/A,#N/A,FALSE,"Tickmarks"}</definedName>
    <definedName name="wrn.Aging._.and._.Trend._.Analysis._2_1_3_4" localSheetId="0" hidden="1">{#N/A,#N/A,FALSE,"Aging Summary";#N/A,#N/A,FALSE,"Ratio Analysis";#N/A,#N/A,FALSE,"Test 120 Day Accts";#N/A,#N/A,FALSE,"Tickmarks"}</definedName>
    <definedName name="wrn.Aging._.and._.Trend._.Analysis._2_1_3_4" hidden="1">{#N/A,#N/A,FALSE,"Aging Summary";#N/A,#N/A,FALSE,"Ratio Analysis";#N/A,#N/A,FALSE,"Test 120 Day Accts";#N/A,#N/A,FALSE,"Tickmarks"}</definedName>
    <definedName name="wrn.Aging._.and._.Trend._.Analysis._2_1_3_5" localSheetId="0" hidden="1">{#N/A,#N/A,FALSE,"Aging Summary";#N/A,#N/A,FALSE,"Ratio Analysis";#N/A,#N/A,FALSE,"Test 120 Day Accts";#N/A,#N/A,FALSE,"Tickmarks"}</definedName>
    <definedName name="wrn.Aging._.and._.Trend._.Analysis._2_1_3_5" hidden="1">{#N/A,#N/A,FALSE,"Aging Summary";#N/A,#N/A,FALSE,"Ratio Analysis";#N/A,#N/A,FALSE,"Test 120 Day Accts";#N/A,#N/A,FALSE,"Tickmarks"}</definedName>
    <definedName name="wrn.Aging._.and._.Trend._.Analysis._2_1_4" localSheetId="0" hidden="1">{#N/A,#N/A,FALSE,"Aging Summary";#N/A,#N/A,FALSE,"Ratio Analysis";#N/A,#N/A,FALSE,"Test 120 Day Accts";#N/A,#N/A,FALSE,"Tickmarks"}</definedName>
    <definedName name="wrn.Aging._.and._.Trend._.Analysis._2_1_4" hidden="1">{#N/A,#N/A,FALSE,"Aging Summary";#N/A,#N/A,FALSE,"Ratio Analysis";#N/A,#N/A,FALSE,"Test 120 Day Accts";#N/A,#N/A,FALSE,"Tickmarks"}</definedName>
    <definedName name="wrn.Aging._.and._.Trend._.Analysis._2_1_4_1" localSheetId="0" hidden="1">{#N/A,#N/A,FALSE,"Aging Summary";#N/A,#N/A,FALSE,"Ratio Analysis";#N/A,#N/A,FALSE,"Test 120 Day Accts";#N/A,#N/A,FALSE,"Tickmarks"}</definedName>
    <definedName name="wrn.Aging._.and._.Trend._.Analysis._2_1_4_1" hidden="1">{#N/A,#N/A,FALSE,"Aging Summary";#N/A,#N/A,FALSE,"Ratio Analysis";#N/A,#N/A,FALSE,"Test 120 Day Accts";#N/A,#N/A,FALSE,"Tickmarks"}</definedName>
    <definedName name="wrn.Aging._.and._.Trend._.Analysis._2_1_4_2" localSheetId="0" hidden="1">{#N/A,#N/A,FALSE,"Aging Summary";#N/A,#N/A,FALSE,"Ratio Analysis";#N/A,#N/A,FALSE,"Test 120 Day Accts";#N/A,#N/A,FALSE,"Tickmarks"}</definedName>
    <definedName name="wrn.Aging._.and._.Trend._.Analysis._2_1_4_2" hidden="1">{#N/A,#N/A,FALSE,"Aging Summary";#N/A,#N/A,FALSE,"Ratio Analysis";#N/A,#N/A,FALSE,"Test 120 Day Accts";#N/A,#N/A,FALSE,"Tickmarks"}</definedName>
    <definedName name="wrn.Aging._.and._.Trend._.Analysis._2_1_4_3" localSheetId="0" hidden="1">{#N/A,#N/A,FALSE,"Aging Summary";#N/A,#N/A,FALSE,"Ratio Analysis";#N/A,#N/A,FALSE,"Test 120 Day Accts";#N/A,#N/A,FALSE,"Tickmarks"}</definedName>
    <definedName name="wrn.Aging._.and._.Trend._.Analysis._2_1_4_3" hidden="1">{#N/A,#N/A,FALSE,"Aging Summary";#N/A,#N/A,FALSE,"Ratio Analysis";#N/A,#N/A,FALSE,"Test 120 Day Accts";#N/A,#N/A,FALSE,"Tickmarks"}</definedName>
    <definedName name="wrn.Aging._.and._.Trend._.Analysis._2_1_4_4" localSheetId="0" hidden="1">{#N/A,#N/A,FALSE,"Aging Summary";#N/A,#N/A,FALSE,"Ratio Analysis";#N/A,#N/A,FALSE,"Test 120 Day Accts";#N/A,#N/A,FALSE,"Tickmarks"}</definedName>
    <definedName name="wrn.Aging._.and._.Trend._.Analysis._2_1_4_4" hidden="1">{#N/A,#N/A,FALSE,"Aging Summary";#N/A,#N/A,FALSE,"Ratio Analysis";#N/A,#N/A,FALSE,"Test 120 Day Accts";#N/A,#N/A,FALSE,"Tickmarks"}</definedName>
    <definedName name="wrn.Aging._.and._.Trend._.Analysis._2_1_4_5" localSheetId="0" hidden="1">{#N/A,#N/A,FALSE,"Aging Summary";#N/A,#N/A,FALSE,"Ratio Analysis";#N/A,#N/A,FALSE,"Test 120 Day Accts";#N/A,#N/A,FALSE,"Tickmarks"}</definedName>
    <definedName name="wrn.Aging._.and._.Trend._.Analysis._2_1_4_5" hidden="1">{#N/A,#N/A,FALSE,"Aging Summary";#N/A,#N/A,FALSE,"Ratio Analysis";#N/A,#N/A,FALSE,"Test 120 Day Accts";#N/A,#N/A,FALSE,"Tickmarks"}</definedName>
    <definedName name="wrn.Aging._.and._.Trend._.Analysis._2_1_5" localSheetId="0" hidden="1">{#N/A,#N/A,FALSE,"Aging Summary";#N/A,#N/A,FALSE,"Ratio Analysis";#N/A,#N/A,FALSE,"Test 120 Day Accts";#N/A,#N/A,FALSE,"Tickmarks"}</definedName>
    <definedName name="wrn.Aging._.and._.Trend._.Analysis._2_1_5" hidden="1">{#N/A,#N/A,FALSE,"Aging Summary";#N/A,#N/A,FALSE,"Ratio Analysis";#N/A,#N/A,FALSE,"Test 120 Day Accts";#N/A,#N/A,FALSE,"Tickmarks"}</definedName>
    <definedName name="wrn.Aging._.and._.Trend._.Analysis._2_1_5_1" localSheetId="0" hidden="1">{#N/A,#N/A,FALSE,"Aging Summary";#N/A,#N/A,FALSE,"Ratio Analysis";#N/A,#N/A,FALSE,"Test 120 Day Accts";#N/A,#N/A,FALSE,"Tickmarks"}</definedName>
    <definedName name="wrn.Aging._.and._.Trend._.Analysis._2_1_5_1" hidden="1">{#N/A,#N/A,FALSE,"Aging Summary";#N/A,#N/A,FALSE,"Ratio Analysis";#N/A,#N/A,FALSE,"Test 120 Day Accts";#N/A,#N/A,FALSE,"Tickmarks"}</definedName>
    <definedName name="wrn.Aging._.and._.Trend._.Analysis._2_1_5_2" localSheetId="0" hidden="1">{#N/A,#N/A,FALSE,"Aging Summary";#N/A,#N/A,FALSE,"Ratio Analysis";#N/A,#N/A,FALSE,"Test 120 Day Accts";#N/A,#N/A,FALSE,"Tickmarks"}</definedName>
    <definedName name="wrn.Aging._.and._.Trend._.Analysis._2_1_5_2" hidden="1">{#N/A,#N/A,FALSE,"Aging Summary";#N/A,#N/A,FALSE,"Ratio Analysis";#N/A,#N/A,FALSE,"Test 120 Day Accts";#N/A,#N/A,FALSE,"Tickmarks"}</definedName>
    <definedName name="wrn.Aging._.and._.Trend._.Analysis._2_1_5_3" localSheetId="0" hidden="1">{#N/A,#N/A,FALSE,"Aging Summary";#N/A,#N/A,FALSE,"Ratio Analysis";#N/A,#N/A,FALSE,"Test 120 Day Accts";#N/A,#N/A,FALSE,"Tickmarks"}</definedName>
    <definedName name="wrn.Aging._.and._.Trend._.Analysis._2_1_5_3" hidden="1">{#N/A,#N/A,FALSE,"Aging Summary";#N/A,#N/A,FALSE,"Ratio Analysis";#N/A,#N/A,FALSE,"Test 120 Day Accts";#N/A,#N/A,FALSE,"Tickmarks"}</definedName>
    <definedName name="wrn.Aging._.and._.Trend._.Analysis._2_1_5_4" localSheetId="0" hidden="1">{#N/A,#N/A,FALSE,"Aging Summary";#N/A,#N/A,FALSE,"Ratio Analysis";#N/A,#N/A,FALSE,"Test 120 Day Accts";#N/A,#N/A,FALSE,"Tickmarks"}</definedName>
    <definedName name="wrn.Aging._.and._.Trend._.Analysis._2_1_5_4" hidden="1">{#N/A,#N/A,FALSE,"Aging Summary";#N/A,#N/A,FALSE,"Ratio Analysis";#N/A,#N/A,FALSE,"Test 120 Day Accts";#N/A,#N/A,FALSE,"Tickmarks"}</definedName>
    <definedName name="wrn.Aging._.and._.Trend._.Analysis._2_1_5_5" localSheetId="0" hidden="1">{#N/A,#N/A,FALSE,"Aging Summary";#N/A,#N/A,FALSE,"Ratio Analysis";#N/A,#N/A,FALSE,"Test 120 Day Accts";#N/A,#N/A,FALSE,"Tickmarks"}</definedName>
    <definedName name="wrn.Aging._.and._.Trend._.Analysis._2_1_5_5" hidden="1">{#N/A,#N/A,FALSE,"Aging Summary";#N/A,#N/A,FALSE,"Ratio Analysis";#N/A,#N/A,FALSE,"Test 120 Day Accts";#N/A,#N/A,FALSE,"Tickmarks"}</definedName>
    <definedName name="wrn.Aging._.and._.Trend._.Analysis._2_2" localSheetId="0" hidden="1">{#N/A,#N/A,FALSE,"Aging Summary";#N/A,#N/A,FALSE,"Ratio Analysis";#N/A,#N/A,FALSE,"Test 120 Day Accts";#N/A,#N/A,FALSE,"Tickmarks"}</definedName>
    <definedName name="wrn.Aging._.and._.Trend._.Analysis._2_2" localSheetId="13" hidden="1">{#N/A,#N/A,FALSE,"Aging Summary";#N/A,#N/A,FALSE,"Ratio Analysis";#N/A,#N/A,FALSE,"Test 120 Day Accts";#N/A,#N/A,FALSE,"Tickmarks"}</definedName>
    <definedName name="wrn.Aging._.and._.Trend._.Analysis._2_2" localSheetId="9" hidden="1">{#N/A,#N/A,FALSE,"Aging Summary";#N/A,#N/A,FALSE,"Ratio Analysis";#N/A,#N/A,FALSE,"Test 120 Day Accts";#N/A,#N/A,FALSE,"Tickmarks"}</definedName>
    <definedName name="wrn.Aging._.and._.Trend._.Analysis._2_2" hidden="1">{#N/A,#N/A,FALSE,"Aging Summary";#N/A,#N/A,FALSE,"Ratio Analysis";#N/A,#N/A,FALSE,"Test 120 Day Accts";#N/A,#N/A,FALSE,"Tickmarks"}</definedName>
    <definedName name="wrn.Aging._.and._.Trend._.Analysis._2_2_1" localSheetId="0" hidden="1">{#N/A,#N/A,FALSE,"Aging Summary";#N/A,#N/A,FALSE,"Ratio Analysis";#N/A,#N/A,FALSE,"Test 120 Day Accts";#N/A,#N/A,FALSE,"Tickmarks"}</definedName>
    <definedName name="wrn.Aging._.and._.Trend._.Analysis._2_2_1" hidden="1">{#N/A,#N/A,FALSE,"Aging Summary";#N/A,#N/A,FALSE,"Ratio Analysis";#N/A,#N/A,FALSE,"Test 120 Day Accts";#N/A,#N/A,FALSE,"Tickmarks"}</definedName>
    <definedName name="wrn.Aging._.and._.Trend._.Analysis._2_2_1_1" localSheetId="0" hidden="1">{#N/A,#N/A,FALSE,"Aging Summary";#N/A,#N/A,FALSE,"Ratio Analysis";#N/A,#N/A,FALSE,"Test 120 Day Accts";#N/A,#N/A,FALSE,"Tickmarks"}</definedName>
    <definedName name="wrn.Aging._.and._.Trend._.Analysis._2_2_1_1" hidden="1">{#N/A,#N/A,FALSE,"Aging Summary";#N/A,#N/A,FALSE,"Ratio Analysis";#N/A,#N/A,FALSE,"Test 120 Day Accts";#N/A,#N/A,FALSE,"Tickmarks"}</definedName>
    <definedName name="wrn.Aging._.and._.Trend._.Analysis._2_2_1_2" localSheetId="0" hidden="1">{#N/A,#N/A,FALSE,"Aging Summary";#N/A,#N/A,FALSE,"Ratio Analysis";#N/A,#N/A,FALSE,"Test 120 Day Accts";#N/A,#N/A,FALSE,"Tickmarks"}</definedName>
    <definedName name="wrn.Aging._.and._.Trend._.Analysis._2_2_1_2" hidden="1">{#N/A,#N/A,FALSE,"Aging Summary";#N/A,#N/A,FALSE,"Ratio Analysis";#N/A,#N/A,FALSE,"Test 120 Day Accts";#N/A,#N/A,FALSE,"Tickmarks"}</definedName>
    <definedName name="wrn.Aging._.and._.Trend._.Analysis._2_2_1_3" localSheetId="0" hidden="1">{#N/A,#N/A,FALSE,"Aging Summary";#N/A,#N/A,FALSE,"Ratio Analysis";#N/A,#N/A,FALSE,"Test 120 Day Accts";#N/A,#N/A,FALSE,"Tickmarks"}</definedName>
    <definedName name="wrn.Aging._.and._.Trend._.Analysis._2_2_1_3" hidden="1">{#N/A,#N/A,FALSE,"Aging Summary";#N/A,#N/A,FALSE,"Ratio Analysis";#N/A,#N/A,FALSE,"Test 120 Day Accts";#N/A,#N/A,FALSE,"Tickmarks"}</definedName>
    <definedName name="wrn.Aging._.and._.Trend._.Analysis._2_2_1_4" localSheetId="0" hidden="1">{#N/A,#N/A,FALSE,"Aging Summary";#N/A,#N/A,FALSE,"Ratio Analysis";#N/A,#N/A,FALSE,"Test 120 Day Accts";#N/A,#N/A,FALSE,"Tickmarks"}</definedName>
    <definedName name="wrn.Aging._.and._.Trend._.Analysis._2_2_1_4" hidden="1">{#N/A,#N/A,FALSE,"Aging Summary";#N/A,#N/A,FALSE,"Ratio Analysis";#N/A,#N/A,FALSE,"Test 120 Day Accts";#N/A,#N/A,FALSE,"Tickmarks"}</definedName>
    <definedName name="wrn.Aging._.and._.Trend._.Analysis._2_2_1_5" localSheetId="0" hidden="1">{#N/A,#N/A,FALSE,"Aging Summary";#N/A,#N/A,FALSE,"Ratio Analysis";#N/A,#N/A,FALSE,"Test 120 Day Accts";#N/A,#N/A,FALSE,"Tickmarks"}</definedName>
    <definedName name="wrn.Aging._.and._.Trend._.Analysis._2_2_1_5" hidden="1">{#N/A,#N/A,FALSE,"Aging Summary";#N/A,#N/A,FALSE,"Ratio Analysis";#N/A,#N/A,FALSE,"Test 120 Day Accts";#N/A,#N/A,FALSE,"Tickmarks"}</definedName>
    <definedName name="wrn.Aging._.and._.Trend._.Analysis._2_2_2" localSheetId="0" hidden="1">{#N/A,#N/A,FALSE,"Aging Summary";#N/A,#N/A,FALSE,"Ratio Analysis";#N/A,#N/A,FALSE,"Test 120 Day Accts";#N/A,#N/A,FALSE,"Tickmarks"}</definedName>
    <definedName name="wrn.Aging._.and._.Trend._.Analysis._2_2_2" hidden="1">{#N/A,#N/A,FALSE,"Aging Summary";#N/A,#N/A,FALSE,"Ratio Analysis";#N/A,#N/A,FALSE,"Test 120 Day Accts";#N/A,#N/A,FALSE,"Tickmarks"}</definedName>
    <definedName name="wrn.Aging._.and._.Trend._.Analysis._2_2_2_1" localSheetId="0" hidden="1">{#N/A,#N/A,FALSE,"Aging Summary";#N/A,#N/A,FALSE,"Ratio Analysis";#N/A,#N/A,FALSE,"Test 120 Day Accts";#N/A,#N/A,FALSE,"Tickmarks"}</definedName>
    <definedName name="wrn.Aging._.and._.Trend._.Analysis._2_2_2_1" hidden="1">{#N/A,#N/A,FALSE,"Aging Summary";#N/A,#N/A,FALSE,"Ratio Analysis";#N/A,#N/A,FALSE,"Test 120 Day Accts";#N/A,#N/A,FALSE,"Tickmarks"}</definedName>
    <definedName name="wrn.Aging._.and._.Trend._.Analysis._2_2_2_2" localSheetId="0" hidden="1">{#N/A,#N/A,FALSE,"Aging Summary";#N/A,#N/A,FALSE,"Ratio Analysis";#N/A,#N/A,FALSE,"Test 120 Day Accts";#N/A,#N/A,FALSE,"Tickmarks"}</definedName>
    <definedName name="wrn.Aging._.and._.Trend._.Analysis._2_2_2_2" hidden="1">{#N/A,#N/A,FALSE,"Aging Summary";#N/A,#N/A,FALSE,"Ratio Analysis";#N/A,#N/A,FALSE,"Test 120 Day Accts";#N/A,#N/A,FALSE,"Tickmarks"}</definedName>
    <definedName name="wrn.Aging._.and._.Trend._.Analysis._2_2_2_3" localSheetId="0" hidden="1">{#N/A,#N/A,FALSE,"Aging Summary";#N/A,#N/A,FALSE,"Ratio Analysis";#N/A,#N/A,FALSE,"Test 120 Day Accts";#N/A,#N/A,FALSE,"Tickmarks"}</definedName>
    <definedName name="wrn.Aging._.and._.Trend._.Analysis._2_2_2_3" hidden="1">{#N/A,#N/A,FALSE,"Aging Summary";#N/A,#N/A,FALSE,"Ratio Analysis";#N/A,#N/A,FALSE,"Test 120 Day Accts";#N/A,#N/A,FALSE,"Tickmarks"}</definedName>
    <definedName name="wrn.Aging._.and._.Trend._.Analysis._2_2_2_4" localSheetId="0" hidden="1">{#N/A,#N/A,FALSE,"Aging Summary";#N/A,#N/A,FALSE,"Ratio Analysis";#N/A,#N/A,FALSE,"Test 120 Day Accts";#N/A,#N/A,FALSE,"Tickmarks"}</definedName>
    <definedName name="wrn.Aging._.and._.Trend._.Analysis._2_2_2_4" hidden="1">{#N/A,#N/A,FALSE,"Aging Summary";#N/A,#N/A,FALSE,"Ratio Analysis";#N/A,#N/A,FALSE,"Test 120 Day Accts";#N/A,#N/A,FALSE,"Tickmarks"}</definedName>
    <definedName name="wrn.Aging._.and._.Trend._.Analysis._2_2_2_5" localSheetId="0" hidden="1">{#N/A,#N/A,FALSE,"Aging Summary";#N/A,#N/A,FALSE,"Ratio Analysis";#N/A,#N/A,FALSE,"Test 120 Day Accts";#N/A,#N/A,FALSE,"Tickmarks"}</definedName>
    <definedName name="wrn.Aging._.and._.Trend._.Analysis._2_2_2_5" hidden="1">{#N/A,#N/A,FALSE,"Aging Summary";#N/A,#N/A,FALSE,"Ratio Analysis";#N/A,#N/A,FALSE,"Test 120 Day Accts";#N/A,#N/A,FALSE,"Tickmarks"}</definedName>
    <definedName name="wrn.Aging._.and._.Trend._.Analysis._2_2_3" localSheetId="0" hidden="1">{#N/A,#N/A,FALSE,"Aging Summary";#N/A,#N/A,FALSE,"Ratio Analysis";#N/A,#N/A,FALSE,"Test 120 Day Accts";#N/A,#N/A,FALSE,"Tickmarks"}</definedName>
    <definedName name="wrn.Aging._.and._.Trend._.Analysis._2_2_3" hidden="1">{#N/A,#N/A,FALSE,"Aging Summary";#N/A,#N/A,FALSE,"Ratio Analysis";#N/A,#N/A,FALSE,"Test 120 Day Accts";#N/A,#N/A,FALSE,"Tickmarks"}</definedName>
    <definedName name="wrn.Aging._.and._.Trend._.Analysis._2_2_3_1" localSheetId="0" hidden="1">{#N/A,#N/A,FALSE,"Aging Summary";#N/A,#N/A,FALSE,"Ratio Analysis";#N/A,#N/A,FALSE,"Test 120 Day Accts";#N/A,#N/A,FALSE,"Tickmarks"}</definedName>
    <definedName name="wrn.Aging._.and._.Trend._.Analysis._2_2_3_1" hidden="1">{#N/A,#N/A,FALSE,"Aging Summary";#N/A,#N/A,FALSE,"Ratio Analysis";#N/A,#N/A,FALSE,"Test 120 Day Accts";#N/A,#N/A,FALSE,"Tickmarks"}</definedName>
    <definedName name="wrn.Aging._.and._.Trend._.Analysis._2_2_3_2" localSheetId="0" hidden="1">{#N/A,#N/A,FALSE,"Aging Summary";#N/A,#N/A,FALSE,"Ratio Analysis";#N/A,#N/A,FALSE,"Test 120 Day Accts";#N/A,#N/A,FALSE,"Tickmarks"}</definedName>
    <definedName name="wrn.Aging._.and._.Trend._.Analysis._2_2_3_2" hidden="1">{#N/A,#N/A,FALSE,"Aging Summary";#N/A,#N/A,FALSE,"Ratio Analysis";#N/A,#N/A,FALSE,"Test 120 Day Accts";#N/A,#N/A,FALSE,"Tickmarks"}</definedName>
    <definedName name="wrn.Aging._.and._.Trend._.Analysis._2_2_3_3" localSheetId="0" hidden="1">{#N/A,#N/A,FALSE,"Aging Summary";#N/A,#N/A,FALSE,"Ratio Analysis";#N/A,#N/A,FALSE,"Test 120 Day Accts";#N/A,#N/A,FALSE,"Tickmarks"}</definedName>
    <definedName name="wrn.Aging._.and._.Trend._.Analysis._2_2_3_3" hidden="1">{#N/A,#N/A,FALSE,"Aging Summary";#N/A,#N/A,FALSE,"Ratio Analysis";#N/A,#N/A,FALSE,"Test 120 Day Accts";#N/A,#N/A,FALSE,"Tickmarks"}</definedName>
    <definedName name="wrn.Aging._.and._.Trend._.Analysis._2_2_3_4" localSheetId="0" hidden="1">{#N/A,#N/A,FALSE,"Aging Summary";#N/A,#N/A,FALSE,"Ratio Analysis";#N/A,#N/A,FALSE,"Test 120 Day Accts";#N/A,#N/A,FALSE,"Tickmarks"}</definedName>
    <definedName name="wrn.Aging._.and._.Trend._.Analysis._2_2_3_4" hidden="1">{#N/A,#N/A,FALSE,"Aging Summary";#N/A,#N/A,FALSE,"Ratio Analysis";#N/A,#N/A,FALSE,"Test 120 Day Accts";#N/A,#N/A,FALSE,"Tickmarks"}</definedName>
    <definedName name="wrn.Aging._.and._.Trend._.Analysis._2_2_3_5" localSheetId="0" hidden="1">{#N/A,#N/A,FALSE,"Aging Summary";#N/A,#N/A,FALSE,"Ratio Analysis";#N/A,#N/A,FALSE,"Test 120 Day Accts";#N/A,#N/A,FALSE,"Tickmarks"}</definedName>
    <definedName name="wrn.Aging._.and._.Trend._.Analysis._2_2_3_5" hidden="1">{#N/A,#N/A,FALSE,"Aging Summary";#N/A,#N/A,FALSE,"Ratio Analysis";#N/A,#N/A,FALSE,"Test 120 Day Accts";#N/A,#N/A,FALSE,"Tickmarks"}</definedName>
    <definedName name="wrn.Aging._.and._.Trend._.Analysis._2_2_4" localSheetId="0" hidden="1">{#N/A,#N/A,FALSE,"Aging Summary";#N/A,#N/A,FALSE,"Ratio Analysis";#N/A,#N/A,FALSE,"Test 120 Day Accts";#N/A,#N/A,FALSE,"Tickmarks"}</definedName>
    <definedName name="wrn.Aging._.and._.Trend._.Analysis._2_2_4" hidden="1">{#N/A,#N/A,FALSE,"Aging Summary";#N/A,#N/A,FALSE,"Ratio Analysis";#N/A,#N/A,FALSE,"Test 120 Day Accts";#N/A,#N/A,FALSE,"Tickmarks"}</definedName>
    <definedName name="wrn.Aging._.and._.Trend._.Analysis._2_2_4_1" localSheetId="0" hidden="1">{#N/A,#N/A,FALSE,"Aging Summary";#N/A,#N/A,FALSE,"Ratio Analysis";#N/A,#N/A,FALSE,"Test 120 Day Accts";#N/A,#N/A,FALSE,"Tickmarks"}</definedName>
    <definedName name="wrn.Aging._.and._.Trend._.Analysis._2_2_4_1" hidden="1">{#N/A,#N/A,FALSE,"Aging Summary";#N/A,#N/A,FALSE,"Ratio Analysis";#N/A,#N/A,FALSE,"Test 120 Day Accts";#N/A,#N/A,FALSE,"Tickmarks"}</definedName>
    <definedName name="wrn.Aging._.and._.Trend._.Analysis._2_2_4_2" localSheetId="0" hidden="1">{#N/A,#N/A,FALSE,"Aging Summary";#N/A,#N/A,FALSE,"Ratio Analysis";#N/A,#N/A,FALSE,"Test 120 Day Accts";#N/A,#N/A,FALSE,"Tickmarks"}</definedName>
    <definedName name="wrn.Aging._.and._.Trend._.Analysis._2_2_4_2" hidden="1">{#N/A,#N/A,FALSE,"Aging Summary";#N/A,#N/A,FALSE,"Ratio Analysis";#N/A,#N/A,FALSE,"Test 120 Day Accts";#N/A,#N/A,FALSE,"Tickmarks"}</definedName>
    <definedName name="wrn.Aging._.and._.Trend._.Analysis._2_2_4_3" localSheetId="0" hidden="1">{#N/A,#N/A,FALSE,"Aging Summary";#N/A,#N/A,FALSE,"Ratio Analysis";#N/A,#N/A,FALSE,"Test 120 Day Accts";#N/A,#N/A,FALSE,"Tickmarks"}</definedName>
    <definedName name="wrn.Aging._.and._.Trend._.Analysis._2_2_4_3" hidden="1">{#N/A,#N/A,FALSE,"Aging Summary";#N/A,#N/A,FALSE,"Ratio Analysis";#N/A,#N/A,FALSE,"Test 120 Day Accts";#N/A,#N/A,FALSE,"Tickmarks"}</definedName>
    <definedName name="wrn.Aging._.and._.Trend._.Analysis._2_2_4_4" localSheetId="0" hidden="1">{#N/A,#N/A,FALSE,"Aging Summary";#N/A,#N/A,FALSE,"Ratio Analysis";#N/A,#N/A,FALSE,"Test 120 Day Accts";#N/A,#N/A,FALSE,"Tickmarks"}</definedName>
    <definedName name="wrn.Aging._.and._.Trend._.Analysis._2_2_4_4" hidden="1">{#N/A,#N/A,FALSE,"Aging Summary";#N/A,#N/A,FALSE,"Ratio Analysis";#N/A,#N/A,FALSE,"Test 120 Day Accts";#N/A,#N/A,FALSE,"Tickmarks"}</definedName>
    <definedName name="wrn.Aging._.and._.Trend._.Analysis._2_2_4_5" localSheetId="0" hidden="1">{#N/A,#N/A,FALSE,"Aging Summary";#N/A,#N/A,FALSE,"Ratio Analysis";#N/A,#N/A,FALSE,"Test 120 Day Accts";#N/A,#N/A,FALSE,"Tickmarks"}</definedName>
    <definedName name="wrn.Aging._.and._.Trend._.Analysis._2_2_4_5" hidden="1">{#N/A,#N/A,FALSE,"Aging Summary";#N/A,#N/A,FALSE,"Ratio Analysis";#N/A,#N/A,FALSE,"Test 120 Day Accts";#N/A,#N/A,FALSE,"Tickmarks"}</definedName>
    <definedName name="wrn.Aging._.and._.Trend._.Analysis._2_2_5" localSheetId="0" hidden="1">{#N/A,#N/A,FALSE,"Aging Summary";#N/A,#N/A,FALSE,"Ratio Analysis";#N/A,#N/A,FALSE,"Test 120 Day Accts";#N/A,#N/A,FALSE,"Tickmarks"}</definedName>
    <definedName name="wrn.Aging._.and._.Trend._.Analysis._2_2_5" hidden="1">{#N/A,#N/A,FALSE,"Aging Summary";#N/A,#N/A,FALSE,"Ratio Analysis";#N/A,#N/A,FALSE,"Test 120 Day Accts";#N/A,#N/A,FALSE,"Tickmarks"}</definedName>
    <definedName name="wrn.Aging._.and._.Trend._.Analysis._2_2_5_1" localSheetId="0" hidden="1">{#N/A,#N/A,FALSE,"Aging Summary";#N/A,#N/A,FALSE,"Ratio Analysis";#N/A,#N/A,FALSE,"Test 120 Day Accts";#N/A,#N/A,FALSE,"Tickmarks"}</definedName>
    <definedName name="wrn.Aging._.and._.Trend._.Analysis._2_2_5_1" hidden="1">{#N/A,#N/A,FALSE,"Aging Summary";#N/A,#N/A,FALSE,"Ratio Analysis";#N/A,#N/A,FALSE,"Test 120 Day Accts";#N/A,#N/A,FALSE,"Tickmarks"}</definedName>
    <definedName name="wrn.Aging._.and._.Trend._.Analysis._2_2_5_2" localSheetId="0" hidden="1">{#N/A,#N/A,FALSE,"Aging Summary";#N/A,#N/A,FALSE,"Ratio Analysis";#N/A,#N/A,FALSE,"Test 120 Day Accts";#N/A,#N/A,FALSE,"Tickmarks"}</definedName>
    <definedName name="wrn.Aging._.and._.Trend._.Analysis._2_2_5_2" hidden="1">{#N/A,#N/A,FALSE,"Aging Summary";#N/A,#N/A,FALSE,"Ratio Analysis";#N/A,#N/A,FALSE,"Test 120 Day Accts";#N/A,#N/A,FALSE,"Tickmarks"}</definedName>
    <definedName name="wrn.Aging._.and._.Trend._.Analysis._2_2_5_3" localSheetId="0" hidden="1">{#N/A,#N/A,FALSE,"Aging Summary";#N/A,#N/A,FALSE,"Ratio Analysis";#N/A,#N/A,FALSE,"Test 120 Day Accts";#N/A,#N/A,FALSE,"Tickmarks"}</definedName>
    <definedName name="wrn.Aging._.and._.Trend._.Analysis._2_2_5_3" hidden="1">{#N/A,#N/A,FALSE,"Aging Summary";#N/A,#N/A,FALSE,"Ratio Analysis";#N/A,#N/A,FALSE,"Test 120 Day Accts";#N/A,#N/A,FALSE,"Tickmarks"}</definedName>
    <definedName name="wrn.Aging._.and._.Trend._.Analysis._2_2_5_4" localSheetId="0" hidden="1">{#N/A,#N/A,FALSE,"Aging Summary";#N/A,#N/A,FALSE,"Ratio Analysis";#N/A,#N/A,FALSE,"Test 120 Day Accts";#N/A,#N/A,FALSE,"Tickmarks"}</definedName>
    <definedName name="wrn.Aging._.and._.Trend._.Analysis._2_2_5_4" hidden="1">{#N/A,#N/A,FALSE,"Aging Summary";#N/A,#N/A,FALSE,"Ratio Analysis";#N/A,#N/A,FALSE,"Test 120 Day Accts";#N/A,#N/A,FALSE,"Tickmarks"}</definedName>
    <definedName name="wrn.Aging._.and._.Trend._.Analysis._2_2_5_5" localSheetId="0" hidden="1">{#N/A,#N/A,FALSE,"Aging Summary";#N/A,#N/A,FALSE,"Ratio Analysis";#N/A,#N/A,FALSE,"Test 120 Day Accts";#N/A,#N/A,FALSE,"Tickmarks"}</definedName>
    <definedName name="wrn.Aging._.and._.Trend._.Analysis._2_2_5_5" hidden="1">{#N/A,#N/A,FALSE,"Aging Summary";#N/A,#N/A,FALSE,"Ratio Analysis";#N/A,#N/A,FALSE,"Test 120 Day Accts";#N/A,#N/A,FALSE,"Tickmarks"}</definedName>
    <definedName name="wrn.Aging._.and._.Trend._.Analysis._2_3" localSheetId="0" hidden="1">{#N/A,#N/A,FALSE,"Aging Summary";#N/A,#N/A,FALSE,"Ratio Analysis";#N/A,#N/A,FALSE,"Test 120 Day Accts";#N/A,#N/A,FALSE,"Tickmarks"}</definedName>
    <definedName name="wrn.Aging._.and._.Trend._.Analysis._2_3" localSheetId="13" hidden="1">{#N/A,#N/A,FALSE,"Aging Summary";#N/A,#N/A,FALSE,"Ratio Analysis";#N/A,#N/A,FALSE,"Test 120 Day Accts";#N/A,#N/A,FALSE,"Tickmarks"}</definedName>
    <definedName name="wrn.Aging._.and._.Trend._.Analysis._2_3" localSheetId="9" hidden="1">{#N/A,#N/A,FALSE,"Aging Summary";#N/A,#N/A,FALSE,"Ratio Analysis";#N/A,#N/A,FALSE,"Test 120 Day Accts";#N/A,#N/A,FALSE,"Tickmarks"}</definedName>
    <definedName name="wrn.Aging._.and._.Trend._.Analysis._2_3" hidden="1">{#N/A,#N/A,FALSE,"Aging Summary";#N/A,#N/A,FALSE,"Ratio Analysis";#N/A,#N/A,FALSE,"Test 120 Day Accts";#N/A,#N/A,FALSE,"Tickmarks"}</definedName>
    <definedName name="wrn.Aging._.and._.Trend._.Analysis._2_3_1" localSheetId="0" hidden="1">{#N/A,#N/A,FALSE,"Aging Summary";#N/A,#N/A,FALSE,"Ratio Analysis";#N/A,#N/A,FALSE,"Test 120 Day Accts";#N/A,#N/A,FALSE,"Tickmarks"}</definedName>
    <definedName name="wrn.Aging._.and._.Trend._.Analysis._2_3_1" hidden="1">{#N/A,#N/A,FALSE,"Aging Summary";#N/A,#N/A,FALSE,"Ratio Analysis";#N/A,#N/A,FALSE,"Test 120 Day Accts";#N/A,#N/A,FALSE,"Tickmarks"}</definedName>
    <definedName name="wrn.Aging._.and._.Trend._.Analysis._2_3_1_1" localSheetId="0" hidden="1">{#N/A,#N/A,FALSE,"Aging Summary";#N/A,#N/A,FALSE,"Ratio Analysis";#N/A,#N/A,FALSE,"Test 120 Day Accts";#N/A,#N/A,FALSE,"Tickmarks"}</definedName>
    <definedName name="wrn.Aging._.and._.Trend._.Analysis._2_3_1_1" hidden="1">{#N/A,#N/A,FALSE,"Aging Summary";#N/A,#N/A,FALSE,"Ratio Analysis";#N/A,#N/A,FALSE,"Test 120 Day Accts";#N/A,#N/A,FALSE,"Tickmarks"}</definedName>
    <definedName name="wrn.Aging._.and._.Trend._.Analysis._2_3_1_2" localSheetId="0" hidden="1">{#N/A,#N/A,FALSE,"Aging Summary";#N/A,#N/A,FALSE,"Ratio Analysis";#N/A,#N/A,FALSE,"Test 120 Day Accts";#N/A,#N/A,FALSE,"Tickmarks"}</definedName>
    <definedName name="wrn.Aging._.and._.Trend._.Analysis._2_3_1_2" hidden="1">{#N/A,#N/A,FALSE,"Aging Summary";#N/A,#N/A,FALSE,"Ratio Analysis";#N/A,#N/A,FALSE,"Test 120 Day Accts";#N/A,#N/A,FALSE,"Tickmarks"}</definedName>
    <definedName name="wrn.Aging._.and._.Trend._.Analysis._2_3_1_3" localSheetId="0" hidden="1">{#N/A,#N/A,FALSE,"Aging Summary";#N/A,#N/A,FALSE,"Ratio Analysis";#N/A,#N/A,FALSE,"Test 120 Day Accts";#N/A,#N/A,FALSE,"Tickmarks"}</definedName>
    <definedName name="wrn.Aging._.and._.Trend._.Analysis._2_3_1_3" hidden="1">{#N/A,#N/A,FALSE,"Aging Summary";#N/A,#N/A,FALSE,"Ratio Analysis";#N/A,#N/A,FALSE,"Test 120 Day Accts";#N/A,#N/A,FALSE,"Tickmarks"}</definedName>
    <definedName name="wrn.Aging._.and._.Trend._.Analysis._2_3_1_4" localSheetId="0" hidden="1">{#N/A,#N/A,FALSE,"Aging Summary";#N/A,#N/A,FALSE,"Ratio Analysis";#N/A,#N/A,FALSE,"Test 120 Day Accts";#N/A,#N/A,FALSE,"Tickmarks"}</definedName>
    <definedName name="wrn.Aging._.and._.Trend._.Analysis._2_3_1_4" hidden="1">{#N/A,#N/A,FALSE,"Aging Summary";#N/A,#N/A,FALSE,"Ratio Analysis";#N/A,#N/A,FALSE,"Test 120 Day Accts";#N/A,#N/A,FALSE,"Tickmarks"}</definedName>
    <definedName name="wrn.Aging._.and._.Trend._.Analysis._2_3_1_5" localSheetId="0" hidden="1">{#N/A,#N/A,FALSE,"Aging Summary";#N/A,#N/A,FALSE,"Ratio Analysis";#N/A,#N/A,FALSE,"Test 120 Day Accts";#N/A,#N/A,FALSE,"Tickmarks"}</definedName>
    <definedName name="wrn.Aging._.and._.Trend._.Analysis._2_3_1_5" hidden="1">{#N/A,#N/A,FALSE,"Aging Summary";#N/A,#N/A,FALSE,"Ratio Analysis";#N/A,#N/A,FALSE,"Test 120 Day Accts";#N/A,#N/A,FALSE,"Tickmarks"}</definedName>
    <definedName name="wrn.Aging._.and._.Trend._.Analysis._2_3_2" localSheetId="0" hidden="1">{#N/A,#N/A,FALSE,"Aging Summary";#N/A,#N/A,FALSE,"Ratio Analysis";#N/A,#N/A,FALSE,"Test 120 Day Accts";#N/A,#N/A,FALSE,"Tickmarks"}</definedName>
    <definedName name="wrn.Aging._.and._.Trend._.Analysis._2_3_2" hidden="1">{#N/A,#N/A,FALSE,"Aging Summary";#N/A,#N/A,FALSE,"Ratio Analysis";#N/A,#N/A,FALSE,"Test 120 Day Accts";#N/A,#N/A,FALSE,"Tickmarks"}</definedName>
    <definedName name="wrn.Aging._.and._.Trend._.Analysis._2_3_2_1" localSheetId="0" hidden="1">{#N/A,#N/A,FALSE,"Aging Summary";#N/A,#N/A,FALSE,"Ratio Analysis";#N/A,#N/A,FALSE,"Test 120 Day Accts";#N/A,#N/A,FALSE,"Tickmarks"}</definedName>
    <definedName name="wrn.Aging._.and._.Trend._.Analysis._2_3_2_1" hidden="1">{#N/A,#N/A,FALSE,"Aging Summary";#N/A,#N/A,FALSE,"Ratio Analysis";#N/A,#N/A,FALSE,"Test 120 Day Accts";#N/A,#N/A,FALSE,"Tickmarks"}</definedName>
    <definedName name="wrn.Aging._.and._.Trend._.Analysis._2_3_2_2" localSheetId="0" hidden="1">{#N/A,#N/A,FALSE,"Aging Summary";#N/A,#N/A,FALSE,"Ratio Analysis";#N/A,#N/A,FALSE,"Test 120 Day Accts";#N/A,#N/A,FALSE,"Tickmarks"}</definedName>
    <definedName name="wrn.Aging._.and._.Trend._.Analysis._2_3_2_2" hidden="1">{#N/A,#N/A,FALSE,"Aging Summary";#N/A,#N/A,FALSE,"Ratio Analysis";#N/A,#N/A,FALSE,"Test 120 Day Accts";#N/A,#N/A,FALSE,"Tickmarks"}</definedName>
    <definedName name="wrn.Aging._.and._.Trend._.Analysis._2_3_2_3" localSheetId="0" hidden="1">{#N/A,#N/A,FALSE,"Aging Summary";#N/A,#N/A,FALSE,"Ratio Analysis";#N/A,#N/A,FALSE,"Test 120 Day Accts";#N/A,#N/A,FALSE,"Tickmarks"}</definedName>
    <definedName name="wrn.Aging._.and._.Trend._.Analysis._2_3_2_3" hidden="1">{#N/A,#N/A,FALSE,"Aging Summary";#N/A,#N/A,FALSE,"Ratio Analysis";#N/A,#N/A,FALSE,"Test 120 Day Accts";#N/A,#N/A,FALSE,"Tickmarks"}</definedName>
    <definedName name="wrn.Aging._.and._.Trend._.Analysis._2_3_2_4" localSheetId="0" hidden="1">{#N/A,#N/A,FALSE,"Aging Summary";#N/A,#N/A,FALSE,"Ratio Analysis";#N/A,#N/A,FALSE,"Test 120 Day Accts";#N/A,#N/A,FALSE,"Tickmarks"}</definedName>
    <definedName name="wrn.Aging._.and._.Trend._.Analysis._2_3_2_4" hidden="1">{#N/A,#N/A,FALSE,"Aging Summary";#N/A,#N/A,FALSE,"Ratio Analysis";#N/A,#N/A,FALSE,"Test 120 Day Accts";#N/A,#N/A,FALSE,"Tickmarks"}</definedName>
    <definedName name="wrn.Aging._.and._.Trend._.Analysis._2_3_2_5" localSheetId="0" hidden="1">{#N/A,#N/A,FALSE,"Aging Summary";#N/A,#N/A,FALSE,"Ratio Analysis";#N/A,#N/A,FALSE,"Test 120 Day Accts";#N/A,#N/A,FALSE,"Tickmarks"}</definedName>
    <definedName name="wrn.Aging._.and._.Trend._.Analysis._2_3_2_5" hidden="1">{#N/A,#N/A,FALSE,"Aging Summary";#N/A,#N/A,FALSE,"Ratio Analysis";#N/A,#N/A,FALSE,"Test 120 Day Accts";#N/A,#N/A,FALSE,"Tickmarks"}</definedName>
    <definedName name="wrn.Aging._.and._.Trend._.Analysis._2_3_3" localSheetId="0" hidden="1">{#N/A,#N/A,FALSE,"Aging Summary";#N/A,#N/A,FALSE,"Ratio Analysis";#N/A,#N/A,FALSE,"Test 120 Day Accts";#N/A,#N/A,FALSE,"Tickmarks"}</definedName>
    <definedName name="wrn.Aging._.and._.Trend._.Analysis._2_3_3" hidden="1">{#N/A,#N/A,FALSE,"Aging Summary";#N/A,#N/A,FALSE,"Ratio Analysis";#N/A,#N/A,FALSE,"Test 120 Day Accts";#N/A,#N/A,FALSE,"Tickmarks"}</definedName>
    <definedName name="wrn.Aging._.and._.Trend._.Analysis._2_3_3_1" localSheetId="0" hidden="1">{#N/A,#N/A,FALSE,"Aging Summary";#N/A,#N/A,FALSE,"Ratio Analysis";#N/A,#N/A,FALSE,"Test 120 Day Accts";#N/A,#N/A,FALSE,"Tickmarks"}</definedName>
    <definedName name="wrn.Aging._.and._.Trend._.Analysis._2_3_3_1" hidden="1">{#N/A,#N/A,FALSE,"Aging Summary";#N/A,#N/A,FALSE,"Ratio Analysis";#N/A,#N/A,FALSE,"Test 120 Day Accts";#N/A,#N/A,FALSE,"Tickmarks"}</definedName>
    <definedName name="wrn.Aging._.and._.Trend._.Analysis._2_3_3_2" localSheetId="0" hidden="1">{#N/A,#N/A,FALSE,"Aging Summary";#N/A,#N/A,FALSE,"Ratio Analysis";#N/A,#N/A,FALSE,"Test 120 Day Accts";#N/A,#N/A,FALSE,"Tickmarks"}</definedName>
    <definedName name="wrn.Aging._.and._.Trend._.Analysis._2_3_3_2" hidden="1">{#N/A,#N/A,FALSE,"Aging Summary";#N/A,#N/A,FALSE,"Ratio Analysis";#N/A,#N/A,FALSE,"Test 120 Day Accts";#N/A,#N/A,FALSE,"Tickmarks"}</definedName>
    <definedName name="wrn.Aging._.and._.Trend._.Analysis._2_3_3_3" localSheetId="0" hidden="1">{#N/A,#N/A,FALSE,"Aging Summary";#N/A,#N/A,FALSE,"Ratio Analysis";#N/A,#N/A,FALSE,"Test 120 Day Accts";#N/A,#N/A,FALSE,"Tickmarks"}</definedName>
    <definedName name="wrn.Aging._.and._.Trend._.Analysis._2_3_3_3" hidden="1">{#N/A,#N/A,FALSE,"Aging Summary";#N/A,#N/A,FALSE,"Ratio Analysis";#N/A,#N/A,FALSE,"Test 120 Day Accts";#N/A,#N/A,FALSE,"Tickmarks"}</definedName>
    <definedName name="wrn.Aging._.and._.Trend._.Analysis._2_3_3_4" localSheetId="0" hidden="1">{#N/A,#N/A,FALSE,"Aging Summary";#N/A,#N/A,FALSE,"Ratio Analysis";#N/A,#N/A,FALSE,"Test 120 Day Accts";#N/A,#N/A,FALSE,"Tickmarks"}</definedName>
    <definedName name="wrn.Aging._.and._.Trend._.Analysis._2_3_3_4" hidden="1">{#N/A,#N/A,FALSE,"Aging Summary";#N/A,#N/A,FALSE,"Ratio Analysis";#N/A,#N/A,FALSE,"Test 120 Day Accts";#N/A,#N/A,FALSE,"Tickmarks"}</definedName>
    <definedName name="wrn.Aging._.and._.Trend._.Analysis._2_3_3_5" localSheetId="0" hidden="1">{#N/A,#N/A,FALSE,"Aging Summary";#N/A,#N/A,FALSE,"Ratio Analysis";#N/A,#N/A,FALSE,"Test 120 Day Accts";#N/A,#N/A,FALSE,"Tickmarks"}</definedName>
    <definedName name="wrn.Aging._.and._.Trend._.Analysis._2_3_3_5" hidden="1">{#N/A,#N/A,FALSE,"Aging Summary";#N/A,#N/A,FALSE,"Ratio Analysis";#N/A,#N/A,FALSE,"Test 120 Day Accts";#N/A,#N/A,FALSE,"Tickmarks"}</definedName>
    <definedName name="wrn.Aging._.and._.Trend._.Analysis._2_3_4" localSheetId="0" hidden="1">{#N/A,#N/A,FALSE,"Aging Summary";#N/A,#N/A,FALSE,"Ratio Analysis";#N/A,#N/A,FALSE,"Test 120 Day Accts";#N/A,#N/A,FALSE,"Tickmarks"}</definedName>
    <definedName name="wrn.Aging._.and._.Trend._.Analysis._2_3_4" hidden="1">{#N/A,#N/A,FALSE,"Aging Summary";#N/A,#N/A,FALSE,"Ratio Analysis";#N/A,#N/A,FALSE,"Test 120 Day Accts";#N/A,#N/A,FALSE,"Tickmarks"}</definedName>
    <definedName name="wrn.Aging._.and._.Trend._.Analysis._2_3_4_1" localSheetId="0" hidden="1">{#N/A,#N/A,FALSE,"Aging Summary";#N/A,#N/A,FALSE,"Ratio Analysis";#N/A,#N/A,FALSE,"Test 120 Day Accts";#N/A,#N/A,FALSE,"Tickmarks"}</definedName>
    <definedName name="wrn.Aging._.and._.Trend._.Analysis._2_3_4_1" hidden="1">{#N/A,#N/A,FALSE,"Aging Summary";#N/A,#N/A,FALSE,"Ratio Analysis";#N/A,#N/A,FALSE,"Test 120 Day Accts";#N/A,#N/A,FALSE,"Tickmarks"}</definedName>
    <definedName name="wrn.Aging._.and._.Trend._.Analysis._2_3_4_2" localSheetId="0" hidden="1">{#N/A,#N/A,FALSE,"Aging Summary";#N/A,#N/A,FALSE,"Ratio Analysis";#N/A,#N/A,FALSE,"Test 120 Day Accts";#N/A,#N/A,FALSE,"Tickmarks"}</definedName>
    <definedName name="wrn.Aging._.and._.Trend._.Analysis._2_3_4_2" hidden="1">{#N/A,#N/A,FALSE,"Aging Summary";#N/A,#N/A,FALSE,"Ratio Analysis";#N/A,#N/A,FALSE,"Test 120 Day Accts";#N/A,#N/A,FALSE,"Tickmarks"}</definedName>
    <definedName name="wrn.Aging._.and._.Trend._.Analysis._2_3_4_3" localSheetId="0" hidden="1">{#N/A,#N/A,FALSE,"Aging Summary";#N/A,#N/A,FALSE,"Ratio Analysis";#N/A,#N/A,FALSE,"Test 120 Day Accts";#N/A,#N/A,FALSE,"Tickmarks"}</definedName>
    <definedName name="wrn.Aging._.and._.Trend._.Analysis._2_3_4_3" hidden="1">{#N/A,#N/A,FALSE,"Aging Summary";#N/A,#N/A,FALSE,"Ratio Analysis";#N/A,#N/A,FALSE,"Test 120 Day Accts";#N/A,#N/A,FALSE,"Tickmarks"}</definedName>
    <definedName name="wrn.Aging._.and._.Trend._.Analysis._2_3_4_4" localSheetId="0" hidden="1">{#N/A,#N/A,FALSE,"Aging Summary";#N/A,#N/A,FALSE,"Ratio Analysis";#N/A,#N/A,FALSE,"Test 120 Day Accts";#N/A,#N/A,FALSE,"Tickmarks"}</definedName>
    <definedName name="wrn.Aging._.and._.Trend._.Analysis._2_3_4_4" hidden="1">{#N/A,#N/A,FALSE,"Aging Summary";#N/A,#N/A,FALSE,"Ratio Analysis";#N/A,#N/A,FALSE,"Test 120 Day Accts";#N/A,#N/A,FALSE,"Tickmarks"}</definedName>
    <definedName name="wrn.Aging._.and._.Trend._.Analysis._2_3_4_5" localSheetId="0" hidden="1">{#N/A,#N/A,FALSE,"Aging Summary";#N/A,#N/A,FALSE,"Ratio Analysis";#N/A,#N/A,FALSE,"Test 120 Day Accts";#N/A,#N/A,FALSE,"Tickmarks"}</definedName>
    <definedName name="wrn.Aging._.and._.Trend._.Analysis._2_3_4_5" hidden="1">{#N/A,#N/A,FALSE,"Aging Summary";#N/A,#N/A,FALSE,"Ratio Analysis";#N/A,#N/A,FALSE,"Test 120 Day Accts";#N/A,#N/A,FALSE,"Tickmarks"}</definedName>
    <definedName name="wrn.Aging._.and._.Trend._.Analysis._2_3_5" localSheetId="0" hidden="1">{#N/A,#N/A,FALSE,"Aging Summary";#N/A,#N/A,FALSE,"Ratio Analysis";#N/A,#N/A,FALSE,"Test 120 Day Accts";#N/A,#N/A,FALSE,"Tickmarks"}</definedName>
    <definedName name="wrn.Aging._.and._.Trend._.Analysis._2_3_5" hidden="1">{#N/A,#N/A,FALSE,"Aging Summary";#N/A,#N/A,FALSE,"Ratio Analysis";#N/A,#N/A,FALSE,"Test 120 Day Accts";#N/A,#N/A,FALSE,"Tickmarks"}</definedName>
    <definedName name="wrn.Aging._.and._.Trend._.Analysis._2_3_5_1" localSheetId="0" hidden="1">{#N/A,#N/A,FALSE,"Aging Summary";#N/A,#N/A,FALSE,"Ratio Analysis";#N/A,#N/A,FALSE,"Test 120 Day Accts";#N/A,#N/A,FALSE,"Tickmarks"}</definedName>
    <definedName name="wrn.Aging._.and._.Trend._.Analysis._2_3_5_1" hidden="1">{#N/A,#N/A,FALSE,"Aging Summary";#N/A,#N/A,FALSE,"Ratio Analysis";#N/A,#N/A,FALSE,"Test 120 Day Accts";#N/A,#N/A,FALSE,"Tickmarks"}</definedName>
    <definedName name="wrn.Aging._.and._.Trend._.Analysis._2_3_5_2" localSheetId="0" hidden="1">{#N/A,#N/A,FALSE,"Aging Summary";#N/A,#N/A,FALSE,"Ratio Analysis";#N/A,#N/A,FALSE,"Test 120 Day Accts";#N/A,#N/A,FALSE,"Tickmarks"}</definedName>
    <definedName name="wrn.Aging._.and._.Trend._.Analysis._2_3_5_2" hidden="1">{#N/A,#N/A,FALSE,"Aging Summary";#N/A,#N/A,FALSE,"Ratio Analysis";#N/A,#N/A,FALSE,"Test 120 Day Accts";#N/A,#N/A,FALSE,"Tickmarks"}</definedName>
    <definedName name="wrn.Aging._.and._.Trend._.Analysis._2_3_5_3" localSheetId="0" hidden="1">{#N/A,#N/A,FALSE,"Aging Summary";#N/A,#N/A,FALSE,"Ratio Analysis";#N/A,#N/A,FALSE,"Test 120 Day Accts";#N/A,#N/A,FALSE,"Tickmarks"}</definedName>
    <definedName name="wrn.Aging._.and._.Trend._.Analysis._2_3_5_3" hidden="1">{#N/A,#N/A,FALSE,"Aging Summary";#N/A,#N/A,FALSE,"Ratio Analysis";#N/A,#N/A,FALSE,"Test 120 Day Accts";#N/A,#N/A,FALSE,"Tickmarks"}</definedName>
    <definedName name="wrn.Aging._.and._.Trend._.Analysis._2_3_5_4" localSheetId="0" hidden="1">{#N/A,#N/A,FALSE,"Aging Summary";#N/A,#N/A,FALSE,"Ratio Analysis";#N/A,#N/A,FALSE,"Test 120 Day Accts";#N/A,#N/A,FALSE,"Tickmarks"}</definedName>
    <definedName name="wrn.Aging._.and._.Trend._.Analysis._2_3_5_4" hidden="1">{#N/A,#N/A,FALSE,"Aging Summary";#N/A,#N/A,FALSE,"Ratio Analysis";#N/A,#N/A,FALSE,"Test 120 Day Accts";#N/A,#N/A,FALSE,"Tickmarks"}</definedName>
    <definedName name="wrn.Aging._.and._.Trend._.Analysis._2_3_5_5" localSheetId="0" hidden="1">{#N/A,#N/A,FALSE,"Aging Summary";#N/A,#N/A,FALSE,"Ratio Analysis";#N/A,#N/A,FALSE,"Test 120 Day Accts";#N/A,#N/A,FALSE,"Tickmarks"}</definedName>
    <definedName name="wrn.Aging._.and._.Trend._.Analysis._2_3_5_5" hidden="1">{#N/A,#N/A,FALSE,"Aging Summary";#N/A,#N/A,FALSE,"Ratio Analysis";#N/A,#N/A,FALSE,"Test 120 Day Accts";#N/A,#N/A,FALSE,"Tickmarks"}</definedName>
    <definedName name="wrn.Aging._.and._.Trend._.Analysis._2_4" localSheetId="0" hidden="1">{#N/A,#N/A,FALSE,"Aging Summary";#N/A,#N/A,FALSE,"Ratio Analysis";#N/A,#N/A,FALSE,"Test 120 Day Accts";#N/A,#N/A,FALSE,"Tickmarks"}</definedName>
    <definedName name="wrn.Aging._.and._.Trend._.Analysis._2_4" localSheetId="13" hidden="1">{#N/A,#N/A,FALSE,"Aging Summary";#N/A,#N/A,FALSE,"Ratio Analysis";#N/A,#N/A,FALSE,"Test 120 Day Accts";#N/A,#N/A,FALSE,"Tickmarks"}</definedName>
    <definedName name="wrn.Aging._.and._.Trend._.Analysis._2_4" localSheetId="9" hidden="1">{#N/A,#N/A,FALSE,"Aging Summary";#N/A,#N/A,FALSE,"Ratio Analysis";#N/A,#N/A,FALSE,"Test 120 Day Accts";#N/A,#N/A,FALSE,"Tickmarks"}</definedName>
    <definedName name="wrn.Aging._.and._.Trend._.Analysis._2_4" hidden="1">{#N/A,#N/A,FALSE,"Aging Summary";#N/A,#N/A,FALSE,"Ratio Analysis";#N/A,#N/A,FALSE,"Test 120 Day Accts";#N/A,#N/A,FALSE,"Tickmarks"}</definedName>
    <definedName name="wrn.Aging._.and._.Trend._.Analysis._2_4_1" localSheetId="0" hidden="1">{#N/A,#N/A,FALSE,"Aging Summary";#N/A,#N/A,FALSE,"Ratio Analysis";#N/A,#N/A,FALSE,"Test 120 Day Accts";#N/A,#N/A,FALSE,"Tickmarks"}</definedName>
    <definedName name="wrn.Aging._.and._.Trend._.Analysis._2_4_1" hidden="1">{#N/A,#N/A,FALSE,"Aging Summary";#N/A,#N/A,FALSE,"Ratio Analysis";#N/A,#N/A,FALSE,"Test 120 Day Accts";#N/A,#N/A,FALSE,"Tickmarks"}</definedName>
    <definedName name="wrn.Aging._.and._.Trend._.Analysis._2_4_1_1" localSheetId="0" hidden="1">{#N/A,#N/A,FALSE,"Aging Summary";#N/A,#N/A,FALSE,"Ratio Analysis";#N/A,#N/A,FALSE,"Test 120 Day Accts";#N/A,#N/A,FALSE,"Tickmarks"}</definedName>
    <definedName name="wrn.Aging._.and._.Trend._.Analysis._2_4_1_1" hidden="1">{#N/A,#N/A,FALSE,"Aging Summary";#N/A,#N/A,FALSE,"Ratio Analysis";#N/A,#N/A,FALSE,"Test 120 Day Accts";#N/A,#N/A,FALSE,"Tickmarks"}</definedName>
    <definedName name="wrn.Aging._.and._.Trend._.Analysis._2_4_1_2" localSheetId="0" hidden="1">{#N/A,#N/A,FALSE,"Aging Summary";#N/A,#N/A,FALSE,"Ratio Analysis";#N/A,#N/A,FALSE,"Test 120 Day Accts";#N/A,#N/A,FALSE,"Tickmarks"}</definedName>
    <definedName name="wrn.Aging._.and._.Trend._.Analysis._2_4_1_2" hidden="1">{#N/A,#N/A,FALSE,"Aging Summary";#N/A,#N/A,FALSE,"Ratio Analysis";#N/A,#N/A,FALSE,"Test 120 Day Accts";#N/A,#N/A,FALSE,"Tickmarks"}</definedName>
    <definedName name="wrn.Aging._.and._.Trend._.Analysis._2_4_1_3" localSheetId="0" hidden="1">{#N/A,#N/A,FALSE,"Aging Summary";#N/A,#N/A,FALSE,"Ratio Analysis";#N/A,#N/A,FALSE,"Test 120 Day Accts";#N/A,#N/A,FALSE,"Tickmarks"}</definedName>
    <definedName name="wrn.Aging._.and._.Trend._.Analysis._2_4_1_3" hidden="1">{#N/A,#N/A,FALSE,"Aging Summary";#N/A,#N/A,FALSE,"Ratio Analysis";#N/A,#N/A,FALSE,"Test 120 Day Accts";#N/A,#N/A,FALSE,"Tickmarks"}</definedName>
    <definedName name="wrn.Aging._.and._.Trend._.Analysis._2_4_1_4" localSheetId="0" hidden="1">{#N/A,#N/A,FALSE,"Aging Summary";#N/A,#N/A,FALSE,"Ratio Analysis";#N/A,#N/A,FALSE,"Test 120 Day Accts";#N/A,#N/A,FALSE,"Tickmarks"}</definedName>
    <definedName name="wrn.Aging._.and._.Trend._.Analysis._2_4_1_4" hidden="1">{#N/A,#N/A,FALSE,"Aging Summary";#N/A,#N/A,FALSE,"Ratio Analysis";#N/A,#N/A,FALSE,"Test 120 Day Accts";#N/A,#N/A,FALSE,"Tickmarks"}</definedName>
    <definedName name="wrn.Aging._.and._.Trend._.Analysis._2_4_1_5" localSheetId="0" hidden="1">{#N/A,#N/A,FALSE,"Aging Summary";#N/A,#N/A,FALSE,"Ratio Analysis";#N/A,#N/A,FALSE,"Test 120 Day Accts";#N/A,#N/A,FALSE,"Tickmarks"}</definedName>
    <definedName name="wrn.Aging._.and._.Trend._.Analysis._2_4_1_5" hidden="1">{#N/A,#N/A,FALSE,"Aging Summary";#N/A,#N/A,FALSE,"Ratio Analysis";#N/A,#N/A,FALSE,"Test 120 Day Accts";#N/A,#N/A,FALSE,"Tickmarks"}</definedName>
    <definedName name="wrn.Aging._.and._.Trend._.Analysis._2_4_2" localSheetId="0" hidden="1">{#N/A,#N/A,FALSE,"Aging Summary";#N/A,#N/A,FALSE,"Ratio Analysis";#N/A,#N/A,FALSE,"Test 120 Day Accts";#N/A,#N/A,FALSE,"Tickmarks"}</definedName>
    <definedName name="wrn.Aging._.and._.Trend._.Analysis._2_4_2" hidden="1">{#N/A,#N/A,FALSE,"Aging Summary";#N/A,#N/A,FALSE,"Ratio Analysis";#N/A,#N/A,FALSE,"Test 120 Day Accts";#N/A,#N/A,FALSE,"Tickmarks"}</definedName>
    <definedName name="wrn.Aging._.and._.Trend._.Analysis._2_4_2_1" localSheetId="0" hidden="1">{#N/A,#N/A,FALSE,"Aging Summary";#N/A,#N/A,FALSE,"Ratio Analysis";#N/A,#N/A,FALSE,"Test 120 Day Accts";#N/A,#N/A,FALSE,"Tickmarks"}</definedName>
    <definedName name="wrn.Aging._.and._.Trend._.Analysis._2_4_2_1" hidden="1">{#N/A,#N/A,FALSE,"Aging Summary";#N/A,#N/A,FALSE,"Ratio Analysis";#N/A,#N/A,FALSE,"Test 120 Day Accts";#N/A,#N/A,FALSE,"Tickmarks"}</definedName>
    <definedName name="wrn.Aging._.and._.Trend._.Analysis._2_4_2_2" localSheetId="0" hidden="1">{#N/A,#N/A,FALSE,"Aging Summary";#N/A,#N/A,FALSE,"Ratio Analysis";#N/A,#N/A,FALSE,"Test 120 Day Accts";#N/A,#N/A,FALSE,"Tickmarks"}</definedName>
    <definedName name="wrn.Aging._.and._.Trend._.Analysis._2_4_2_2" hidden="1">{#N/A,#N/A,FALSE,"Aging Summary";#N/A,#N/A,FALSE,"Ratio Analysis";#N/A,#N/A,FALSE,"Test 120 Day Accts";#N/A,#N/A,FALSE,"Tickmarks"}</definedName>
    <definedName name="wrn.Aging._.and._.Trend._.Analysis._2_4_2_3" localSheetId="0" hidden="1">{#N/A,#N/A,FALSE,"Aging Summary";#N/A,#N/A,FALSE,"Ratio Analysis";#N/A,#N/A,FALSE,"Test 120 Day Accts";#N/A,#N/A,FALSE,"Tickmarks"}</definedName>
    <definedName name="wrn.Aging._.and._.Trend._.Analysis._2_4_2_3" hidden="1">{#N/A,#N/A,FALSE,"Aging Summary";#N/A,#N/A,FALSE,"Ratio Analysis";#N/A,#N/A,FALSE,"Test 120 Day Accts";#N/A,#N/A,FALSE,"Tickmarks"}</definedName>
    <definedName name="wrn.Aging._.and._.Trend._.Analysis._2_4_2_4" localSheetId="0" hidden="1">{#N/A,#N/A,FALSE,"Aging Summary";#N/A,#N/A,FALSE,"Ratio Analysis";#N/A,#N/A,FALSE,"Test 120 Day Accts";#N/A,#N/A,FALSE,"Tickmarks"}</definedName>
    <definedName name="wrn.Aging._.and._.Trend._.Analysis._2_4_2_4" hidden="1">{#N/A,#N/A,FALSE,"Aging Summary";#N/A,#N/A,FALSE,"Ratio Analysis";#N/A,#N/A,FALSE,"Test 120 Day Accts";#N/A,#N/A,FALSE,"Tickmarks"}</definedName>
    <definedName name="wrn.Aging._.and._.Trend._.Analysis._2_4_2_5" localSheetId="0" hidden="1">{#N/A,#N/A,FALSE,"Aging Summary";#N/A,#N/A,FALSE,"Ratio Analysis";#N/A,#N/A,FALSE,"Test 120 Day Accts";#N/A,#N/A,FALSE,"Tickmarks"}</definedName>
    <definedName name="wrn.Aging._.and._.Trend._.Analysis._2_4_2_5" hidden="1">{#N/A,#N/A,FALSE,"Aging Summary";#N/A,#N/A,FALSE,"Ratio Analysis";#N/A,#N/A,FALSE,"Test 120 Day Accts";#N/A,#N/A,FALSE,"Tickmarks"}</definedName>
    <definedName name="wrn.Aging._.and._.Trend._.Analysis._2_4_3" localSheetId="0" hidden="1">{#N/A,#N/A,FALSE,"Aging Summary";#N/A,#N/A,FALSE,"Ratio Analysis";#N/A,#N/A,FALSE,"Test 120 Day Accts";#N/A,#N/A,FALSE,"Tickmarks"}</definedName>
    <definedName name="wrn.Aging._.and._.Trend._.Analysis._2_4_3" hidden="1">{#N/A,#N/A,FALSE,"Aging Summary";#N/A,#N/A,FALSE,"Ratio Analysis";#N/A,#N/A,FALSE,"Test 120 Day Accts";#N/A,#N/A,FALSE,"Tickmarks"}</definedName>
    <definedName name="wrn.Aging._.and._.Trend._.Analysis._2_4_3_1" localSheetId="0" hidden="1">{#N/A,#N/A,FALSE,"Aging Summary";#N/A,#N/A,FALSE,"Ratio Analysis";#N/A,#N/A,FALSE,"Test 120 Day Accts";#N/A,#N/A,FALSE,"Tickmarks"}</definedName>
    <definedName name="wrn.Aging._.and._.Trend._.Analysis._2_4_3_1" hidden="1">{#N/A,#N/A,FALSE,"Aging Summary";#N/A,#N/A,FALSE,"Ratio Analysis";#N/A,#N/A,FALSE,"Test 120 Day Accts";#N/A,#N/A,FALSE,"Tickmarks"}</definedName>
    <definedName name="wrn.Aging._.and._.Trend._.Analysis._2_4_3_2" localSheetId="0" hidden="1">{#N/A,#N/A,FALSE,"Aging Summary";#N/A,#N/A,FALSE,"Ratio Analysis";#N/A,#N/A,FALSE,"Test 120 Day Accts";#N/A,#N/A,FALSE,"Tickmarks"}</definedName>
    <definedName name="wrn.Aging._.and._.Trend._.Analysis._2_4_3_2" hidden="1">{#N/A,#N/A,FALSE,"Aging Summary";#N/A,#N/A,FALSE,"Ratio Analysis";#N/A,#N/A,FALSE,"Test 120 Day Accts";#N/A,#N/A,FALSE,"Tickmarks"}</definedName>
    <definedName name="wrn.Aging._.and._.Trend._.Analysis._2_4_3_3" localSheetId="0" hidden="1">{#N/A,#N/A,FALSE,"Aging Summary";#N/A,#N/A,FALSE,"Ratio Analysis";#N/A,#N/A,FALSE,"Test 120 Day Accts";#N/A,#N/A,FALSE,"Tickmarks"}</definedName>
    <definedName name="wrn.Aging._.and._.Trend._.Analysis._2_4_3_3" hidden="1">{#N/A,#N/A,FALSE,"Aging Summary";#N/A,#N/A,FALSE,"Ratio Analysis";#N/A,#N/A,FALSE,"Test 120 Day Accts";#N/A,#N/A,FALSE,"Tickmarks"}</definedName>
    <definedName name="wrn.Aging._.and._.Trend._.Analysis._2_4_3_4" localSheetId="0" hidden="1">{#N/A,#N/A,FALSE,"Aging Summary";#N/A,#N/A,FALSE,"Ratio Analysis";#N/A,#N/A,FALSE,"Test 120 Day Accts";#N/A,#N/A,FALSE,"Tickmarks"}</definedName>
    <definedName name="wrn.Aging._.and._.Trend._.Analysis._2_4_3_4" hidden="1">{#N/A,#N/A,FALSE,"Aging Summary";#N/A,#N/A,FALSE,"Ratio Analysis";#N/A,#N/A,FALSE,"Test 120 Day Accts";#N/A,#N/A,FALSE,"Tickmarks"}</definedName>
    <definedName name="wrn.Aging._.and._.Trend._.Analysis._2_4_3_5" localSheetId="0" hidden="1">{#N/A,#N/A,FALSE,"Aging Summary";#N/A,#N/A,FALSE,"Ratio Analysis";#N/A,#N/A,FALSE,"Test 120 Day Accts";#N/A,#N/A,FALSE,"Tickmarks"}</definedName>
    <definedName name="wrn.Aging._.and._.Trend._.Analysis._2_4_3_5" hidden="1">{#N/A,#N/A,FALSE,"Aging Summary";#N/A,#N/A,FALSE,"Ratio Analysis";#N/A,#N/A,FALSE,"Test 120 Day Accts";#N/A,#N/A,FALSE,"Tickmarks"}</definedName>
    <definedName name="wrn.Aging._.and._.Trend._.Analysis._2_4_4" localSheetId="0" hidden="1">{#N/A,#N/A,FALSE,"Aging Summary";#N/A,#N/A,FALSE,"Ratio Analysis";#N/A,#N/A,FALSE,"Test 120 Day Accts";#N/A,#N/A,FALSE,"Tickmarks"}</definedName>
    <definedName name="wrn.Aging._.and._.Trend._.Analysis._2_4_4" hidden="1">{#N/A,#N/A,FALSE,"Aging Summary";#N/A,#N/A,FALSE,"Ratio Analysis";#N/A,#N/A,FALSE,"Test 120 Day Accts";#N/A,#N/A,FALSE,"Tickmarks"}</definedName>
    <definedName name="wrn.Aging._.and._.Trend._.Analysis._2_4_4_1" localSheetId="0" hidden="1">{#N/A,#N/A,FALSE,"Aging Summary";#N/A,#N/A,FALSE,"Ratio Analysis";#N/A,#N/A,FALSE,"Test 120 Day Accts";#N/A,#N/A,FALSE,"Tickmarks"}</definedName>
    <definedName name="wrn.Aging._.and._.Trend._.Analysis._2_4_4_1" hidden="1">{#N/A,#N/A,FALSE,"Aging Summary";#N/A,#N/A,FALSE,"Ratio Analysis";#N/A,#N/A,FALSE,"Test 120 Day Accts";#N/A,#N/A,FALSE,"Tickmarks"}</definedName>
    <definedName name="wrn.Aging._.and._.Trend._.Analysis._2_4_4_2" localSheetId="0" hidden="1">{#N/A,#N/A,FALSE,"Aging Summary";#N/A,#N/A,FALSE,"Ratio Analysis";#N/A,#N/A,FALSE,"Test 120 Day Accts";#N/A,#N/A,FALSE,"Tickmarks"}</definedName>
    <definedName name="wrn.Aging._.and._.Trend._.Analysis._2_4_4_2" hidden="1">{#N/A,#N/A,FALSE,"Aging Summary";#N/A,#N/A,FALSE,"Ratio Analysis";#N/A,#N/A,FALSE,"Test 120 Day Accts";#N/A,#N/A,FALSE,"Tickmarks"}</definedName>
    <definedName name="wrn.Aging._.and._.Trend._.Analysis._2_4_4_3" localSheetId="0" hidden="1">{#N/A,#N/A,FALSE,"Aging Summary";#N/A,#N/A,FALSE,"Ratio Analysis";#N/A,#N/A,FALSE,"Test 120 Day Accts";#N/A,#N/A,FALSE,"Tickmarks"}</definedName>
    <definedName name="wrn.Aging._.and._.Trend._.Analysis._2_4_4_3" hidden="1">{#N/A,#N/A,FALSE,"Aging Summary";#N/A,#N/A,FALSE,"Ratio Analysis";#N/A,#N/A,FALSE,"Test 120 Day Accts";#N/A,#N/A,FALSE,"Tickmarks"}</definedName>
    <definedName name="wrn.Aging._.and._.Trend._.Analysis._2_4_4_4" localSheetId="0" hidden="1">{#N/A,#N/A,FALSE,"Aging Summary";#N/A,#N/A,FALSE,"Ratio Analysis";#N/A,#N/A,FALSE,"Test 120 Day Accts";#N/A,#N/A,FALSE,"Tickmarks"}</definedName>
    <definedName name="wrn.Aging._.and._.Trend._.Analysis._2_4_4_4" hidden="1">{#N/A,#N/A,FALSE,"Aging Summary";#N/A,#N/A,FALSE,"Ratio Analysis";#N/A,#N/A,FALSE,"Test 120 Day Accts";#N/A,#N/A,FALSE,"Tickmarks"}</definedName>
    <definedName name="wrn.Aging._.and._.Trend._.Analysis._2_4_4_5" localSheetId="0" hidden="1">{#N/A,#N/A,FALSE,"Aging Summary";#N/A,#N/A,FALSE,"Ratio Analysis";#N/A,#N/A,FALSE,"Test 120 Day Accts";#N/A,#N/A,FALSE,"Tickmarks"}</definedName>
    <definedName name="wrn.Aging._.and._.Trend._.Analysis._2_4_4_5" hidden="1">{#N/A,#N/A,FALSE,"Aging Summary";#N/A,#N/A,FALSE,"Ratio Analysis";#N/A,#N/A,FALSE,"Test 120 Day Accts";#N/A,#N/A,FALSE,"Tickmarks"}</definedName>
    <definedName name="wrn.Aging._.and._.Trend._.Analysis._2_4_5" localSheetId="0" hidden="1">{#N/A,#N/A,FALSE,"Aging Summary";#N/A,#N/A,FALSE,"Ratio Analysis";#N/A,#N/A,FALSE,"Test 120 Day Accts";#N/A,#N/A,FALSE,"Tickmarks"}</definedName>
    <definedName name="wrn.Aging._.and._.Trend._.Analysis._2_4_5" hidden="1">{#N/A,#N/A,FALSE,"Aging Summary";#N/A,#N/A,FALSE,"Ratio Analysis";#N/A,#N/A,FALSE,"Test 120 Day Accts";#N/A,#N/A,FALSE,"Tickmarks"}</definedName>
    <definedName name="wrn.Aging._.and._.Trend._.Analysis._2_4_5_1" localSheetId="0" hidden="1">{#N/A,#N/A,FALSE,"Aging Summary";#N/A,#N/A,FALSE,"Ratio Analysis";#N/A,#N/A,FALSE,"Test 120 Day Accts";#N/A,#N/A,FALSE,"Tickmarks"}</definedName>
    <definedName name="wrn.Aging._.and._.Trend._.Analysis._2_4_5_1" hidden="1">{#N/A,#N/A,FALSE,"Aging Summary";#N/A,#N/A,FALSE,"Ratio Analysis";#N/A,#N/A,FALSE,"Test 120 Day Accts";#N/A,#N/A,FALSE,"Tickmarks"}</definedName>
    <definedName name="wrn.Aging._.and._.Trend._.Analysis._2_4_5_2" localSheetId="0" hidden="1">{#N/A,#N/A,FALSE,"Aging Summary";#N/A,#N/A,FALSE,"Ratio Analysis";#N/A,#N/A,FALSE,"Test 120 Day Accts";#N/A,#N/A,FALSE,"Tickmarks"}</definedName>
    <definedName name="wrn.Aging._.and._.Trend._.Analysis._2_4_5_2" hidden="1">{#N/A,#N/A,FALSE,"Aging Summary";#N/A,#N/A,FALSE,"Ratio Analysis";#N/A,#N/A,FALSE,"Test 120 Day Accts";#N/A,#N/A,FALSE,"Tickmarks"}</definedName>
    <definedName name="wrn.Aging._.and._.Trend._.Analysis._2_4_5_3" localSheetId="0" hidden="1">{#N/A,#N/A,FALSE,"Aging Summary";#N/A,#N/A,FALSE,"Ratio Analysis";#N/A,#N/A,FALSE,"Test 120 Day Accts";#N/A,#N/A,FALSE,"Tickmarks"}</definedName>
    <definedName name="wrn.Aging._.and._.Trend._.Analysis._2_4_5_3" hidden="1">{#N/A,#N/A,FALSE,"Aging Summary";#N/A,#N/A,FALSE,"Ratio Analysis";#N/A,#N/A,FALSE,"Test 120 Day Accts";#N/A,#N/A,FALSE,"Tickmarks"}</definedName>
    <definedName name="wrn.Aging._.and._.Trend._.Analysis._2_4_5_4" localSheetId="0" hidden="1">{#N/A,#N/A,FALSE,"Aging Summary";#N/A,#N/A,FALSE,"Ratio Analysis";#N/A,#N/A,FALSE,"Test 120 Day Accts";#N/A,#N/A,FALSE,"Tickmarks"}</definedName>
    <definedName name="wrn.Aging._.and._.Trend._.Analysis._2_4_5_4" hidden="1">{#N/A,#N/A,FALSE,"Aging Summary";#N/A,#N/A,FALSE,"Ratio Analysis";#N/A,#N/A,FALSE,"Test 120 Day Accts";#N/A,#N/A,FALSE,"Tickmarks"}</definedName>
    <definedName name="wrn.Aging._.and._.Trend._.Analysis._2_4_5_5" localSheetId="0" hidden="1">{#N/A,#N/A,FALSE,"Aging Summary";#N/A,#N/A,FALSE,"Ratio Analysis";#N/A,#N/A,FALSE,"Test 120 Day Accts";#N/A,#N/A,FALSE,"Tickmarks"}</definedName>
    <definedName name="wrn.Aging._.and._.Trend._.Analysis._2_4_5_5" hidden="1">{#N/A,#N/A,FALSE,"Aging Summary";#N/A,#N/A,FALSE,"Ratio Analysis";#N/A,#N/A,FALSE,"Test 120 Day Accts";#N/A,#N/A,FALSE,"Tickmarks"}</definedName>
    <definedName name="wrn.Aging._.and._.Trend._.Analysis._2_5" localSheetId="0" hidden="1">{#N/A,#N/A,FALSE,"Aging Summary";#N/A,#N/A,FALSE,"Ratio Analysis";#N/A,#N/A,FALSE,"Test 120 Day Accts";#N/A,#N/A,FALSE,"Tickmarks"}</definedName>
    <definedName name="wrn.Aging._.and._.Trend._.Analysis._2_5" localSheetId="13" hidden="1">{#N/A,#N/A,FALSE,"Aging Summary";#N/A,#N/A,FALSE,"Ratio Analysis";#N/A,#N/A,FALSE,"Test 120 Day Accts";#N/A,#N/A,FALSE,"Tickmarks"}</definedName>
    <definedName name="wrn.Aging._.and._.Trend._.Analysis._2_5" localSheetId="9" hidden="1">{#N/A,#N/A,FALSE,"Aging Summary";#N/A,#N/A,FALSE,"Ratio Analysis";#N/A,#N/A,FALSE,"Test 120 Day Accts";#N/A,#N/A,FALSE,"Tickmarks"}</definedName>
    <definedName name="wrn.Aging._.and._.Trend._.Analysis._2_5" hidden="1">{#N/A,#N/A,FALSE,"Aging Summary";#N/A,#N/A,FALSE,"Ratio Analysis";#N/A,#N/A,FALSE,"Test 120 Day Accts";#N/A,#N/A,FALSE,"Tickmarks"}</definedName>
    <definedName name="wrn.Aging._.and._.Trend._.Analysis._2_5_1" localSheetId="0" hidden="1">{#N/A,#N/A,FALSE,"Aging Summary";#N/A,#N/A,FALSE,"Ratio Analysis";#N/A,#N/A,FALSE,"Test 120 Day Accts";#N/A,#N/A,FALSE,"Tickmarks"}</definedName>
    <definedName name="wrn.Aging._.and._.Trend._.Analysis._2_5_1" hidden="1">{#N/A,#N/A,FALSE,"Aging Summary";#N/A,#N/A,FALSE,"Ratio Analysis";#N/A,#N/A,FALSE,"Test 120 Day Accts";#N/A,#N/A,FALSE,"Tickmarks"}</definedName>
    <definedName name="wrn.Aging._.and._.Trend._.Analysis._2_5_1_1" localSheetId="0" hidden="1">{#N/A,#N/A,FALSE,"Aging Summary";#N/A,#N/A,FALSE,"Ratio Analysis";#N/A,#N/A,FALSE,"Test 120 Day Accts";#N/A,#N/A,FALSE,"Tickmarks"}</definedName>
    <definedName name="wrn.Aging._.and._.Trend._.Analysis._2_5_1_1" hidden="1">{#N/A,#N/A,FALSE,"Aging Summary";#N/A,#N/A,FALSE,"Ratio Analysis";#N/A,#N/A,FALSE,"Test 120 Day Accts";#N/A,#N/A,FALSE,"Tickmarks"}</definedName>
    <definedName name="wrn.Aging._.and._.Trend._.Analysis._2_5_1_2" localSheetId="0" hidden="1">{#N/A,#N/A,FALSE,"Aging Summary";#N/A,#N/A,FALSE,"Ratio Analysis";#N/A,#N/A,FALSE,"Test 120 Day Accts";#N/A,#N/A,FALSE,"Tickmarks"}</definedName>
    <definedName name="wrn.Aging._.and._.Trend._.Analysis._2_5_1_2" hidden="1">{#N/A,#N/A,FALSE,"Aging Summary";#N/A,#N/A,FALSE,"Ratio Analysis";#N/A,#N/A,FALSE,"Test 120 Day Accts";#N/A,#N/A,FALSE,"Tickmarks"}</definedName>
    <definedName name="wrn.Aging._.and._.Trend._.Analysis._2_5_1_3" localSheetId="0" hidden="1">{#N/A,#N/A,FALSE,"Aging Summary";#N/A,#N/A,FALSE,"Ratio Analysis";#N/A,#N/A,FALSE,"Test 120 Day Accts";#N/A,#N/A,FALSE,"Tickmarks"}</definedName>
    <definedName name="wrn.Aging._.and._.Trend._.Analysis._2_5_1_3" hidden="1">{#N/A,#N/A,FALSE,"Aging Summary";#N/A,#N/A,FALSE,"Ratio Analysis";#N/A,#N/A,FALSE,"Test 120 Day Accts";#N/A,#N/A,FALSE,"Tickmarks"}</definedName>
    <definedName name="wrn.Aging._.and._.Trend._.Analysis._2_5_1_4" localSheetId="0" hidden="1">{#N/A,#N/A,FALSE,"Aging Summary";#N/A,#N/A,FALSE,"Ratio Analysis";#N/A,#N/A,FALSE,"Test 120 Day Accts";#N/A,#N/A,FALSE,"Tickmarks"}</definedName>
    <definedName name="wrn.Aging._.and._.Trend._.Analysis._2_5_1_4" hidden="1">{#N/A,#N/A,FALSE,"Aging Summary";#N/A,#N/A,FALSE,"Ratio Analysis";#N/A,#N/A,FALSE,"Test 120 Day Accts";#N/A,#N/A,FALSE,"Tickmarks"}</definedName>
    <definedName name="wrn.Aging._.and._.Trend._.Analysis._2_5_1_5" localSheetId="0" hidden="1">{#N/A,#N/A,FALSE,"Aging Summary";#N/A,#N/A,FALSE,"Ratio Analysis";#N/A,#N/A,FALSE,"Test 120 Day Accts";#N/A,#N/A,FALSE,"Tickmarks"}</definedName>
    <definedName name="wrn.Aging._.and._.Trend._.Analysis._2_5_1_5" hidden="1">{#N/A,#N/A,FALSE,"Aging Summary";#N/A,#N/A,FALSE,"Ratio Analysis";#N/A,#N/A,FALSE,"Test 120 Day Accts";#N/A,#N/A,FALSE,"Tickmarks"}</definedName>
    <definedName name="wrn.Aging._.and._.Trend._.Analysis._2_5_2" localSheetId="0" hidden="1">{#N/A,#N/A,FALSE,"Aging Summary";#N/A,#N/A,FALSE,"Ratio Analysis";#N/A,#N/A,FALSE,"Test 120 Day Accts";#N/A,#N/A,FALSE,"Tickmarks"}</definedName>
    <definedName name="wrn.Aging._.and._.Trend._.Analysis._2_5_2" hidden="1">{#N/A,#N/A,FALSE,"Aging Summary";#N/A,#N/A,FALSE,"Ratio Analysis";#N/A,#N/A,FALSE,"Test 120 Day Accts";#N/A,#N/A,FALSE,"Tickmarks"}</definedName>
    <definedName name="wrn.Aging._.and._.Trend._.Analysis._2_5_2_1" localSheetId="0" hidden="1">{#N/A,#N/A,FALSE,"Aging Summary";#N/A,#N/A,FALSE,"Ratio Analysis";#N/A,#N/A,FALSE,"Test 120 Day Accts";#N/A,#N/A,FALSE,"Tickmarks"}</definedName>
    <definedName name="wrn.Aging._.and._.Trend._.Analysis._2_5_2_1" hidden="1">{#N/A,#N/A,FALSE,"Aging Summary";#N/A,#N/A,FALSE,"Ratio Analysis";#N/A,#N/A,FALSE,"Test 120 Day Accts";#N/A,#N/A,FALSE,"Tickmarks"}</definedName>
    <definedName name="wrn.Aging._.and._.Trend._.Analysis._2_5_2_2" localSheetId="0" hidden="1">{#N/A,#N/A,FALSE,"Aging Summary";#N/A,#N/A,FALSE,"Ratio Analysis";#N/A,#N/A,FALSE,"Test 120 Day Accts";#N/A,#N/A,FALSE,"Tickmarks"}</definedName>
    <definedName name="wrn.Aging._.and._.Trend._.Analysis._2_5_2_2" hidden="1">{#N/A,#N/A,FALSE,"Aging Summary";#N/A,#N/A,FALSE,"Ratio Analysis";#N/A,#N/A,FALSE,"Test 120 Day Accts";#N/A,#N/A,FALSE,"Tickmarks"}</definedName>
    <definedName name="wrn.Aging._.and._.Trend._.Analysis._2_5_2_3" localSheetId="0" hidden="1">{#N/A,#N/A,FALSE,"Aging Summary";#N/A,#N/A,FALSE,"Ratio Analysis";#N/A,#N/A,FALSE,"Test 120 Day Accts";#N/A,#N/A,FALSE,"Tickmarks"}</definedName>
    <definedName name="wrn.Aging._.and._.Trend._.Analysis._2_5_2_3" hidden="1">{#N/A,#N/A,FALSE,"Aging Summary";#N/A,#N/A,FALSE,"Ratio Analysis";#N/A,#N/A,FALSE,"Test 120 Day Accts";#N/A,#N/A,FALSE,"Tickmarks"}</definedName>
    <definedName name="wrn.Aging._.and._.Trend._.Analysis._2_5_2_4" localSheetId="0" hidden="1">{#N/A,#N/A,FALSE,"Aging Summary";#N/A,#N/A,FALSE,"Ratio Analysis";#N/A,#N/A,FALSE,"Test 120 Day Accts";#N/A,#N/A,FALSE,"Tickmarks"}</definedName>
    <definedName name="wrn.Aging._.and._.Trend._.Analysis._2_5_2_4" hidden="1">{#N/A,#N/A,FALSE,"Aging Summary";#N/A,#N/A,FALSE,"Ratio Analysis";#N/A,#N/A,FALSE,"Test 120 Day Accts";#N/A,#N/A,FALSE,"Tickmarks"}</definedName>
    <definedName name="wrn.Aging._.and._.Trend._.Analysis._2_5_2_5" localSheetId="0" hidden="1">{#N/A,#N/A,FALSE,"Aging Summary";#N/A,#N/A,FALSE,"Ratio Analysis";#N/A,#N/A,FALSE,"Test 120 Day Accts";#N/A,#N/A,FALSE,"Tickmarks"}</definedName>
    <definedName name="wrn.Aging._.and._.Trend._.Analysis._2_5_2_5" hidden="1">{#N/A,#N/A,FALSE,"Aging Summary";#N/A,#N/A,FALSE,"Ratio Analysis";#N/A,#N/A,FALSE,"Test 120 Day Accts";#N/A,#N/A,FALSE,"Tickmarks"}</definedName>
    <definedName name="wrn.Aging._.and._.Trend._.Analysis._2_5_3" localSheetId="0" hidden="1">{#N/A,#N/A,FALSE,"Aging Summary";#N/A,#N/A,FALSE,"Ratio Analysis";#N/A,#N/A,FALSE,"Test 120 Day Accts";#N/A,#N/A,FALSE,"Tickmarks"}</definedName>
    <definedName name="wrn.Aging._.and._.Trend._.Analysis._2_5_3" hidden="1">{#N/A,#N/A,FALSE,"Aging Summary";#N/A,#N/A,FALSE,"Ratio Analysis";#N/A,#N/A,FALSE,"Test 120 Day Accts";#N/A,#N/A,FALSE,"Tickmarks"}</definedName>
    <definedName name="wrn.Aging._.and._.Trend._.Analysis._2_5_3_1" localSheetId="0" hidden="1">{#N/A,#N/A,FALSE,"Aging Summary";#N/A,#N/A,FALSE,"Ratio Analysis";#N/A,#N/A,FALSE,"Test 120 Day Accts";#N/A,#N/A,FALSE,"Tickmarks"}</definedName>
    <definedName name="wrn.Aging._.and._.Trend._.Analysis._2_5_3_1" hidden="1">{#N/A,#N/A,FALSE,"Aging Summary";#N/A,#N/A,FALSE,"Ratio Analysis";#N/A,#N/A,FALSE,"Test 120 Day Accts";#N/A,#N/A,FALSE,"Tickmarks"}</definedName>
    <definedName name="wrn.Aging._.and._.Trend._.Analysis._2_5_3_2" localSheetId="0" hidden="1">{#N/A,#N/A,FALSE,"Aging Summary";#N/A,#N/A,FALSE,"Ratio Analysis";#N/A,#N/A,FALSE,"Test 120 Day Accts";#N/A,#N/A,FALSE,"Tickmarks"}</definedName>
    <definedName name="wrn.Aging._.and._.Trend._.Analysis._2_5_3_2" hidden="1">{#N/A,#N/A,FALSE,"Aging Summary";#N/A,#N/A,FALSE,"Ratio Analysis";#N/A,#N/A,FALSE,"Test 120 Day Accts";#N/A,#N/A,FALSE,"Tickmarks"}</definedName>
    <definedName name="wrn.Aging._.and._.Trend._.Analysis._2_5_3_3" localSheetId="0" hidden="1">{#N/A,#N/A,FALSE,"Aging Summary";#N/A,#N/A,FALSE,"Ratio Analysis";#N/A,#N/A,FALSE,"Test 120 Day Accts";#N/A,#N/A,FALSE,"Tickmarks"}</definedName>
    <definedName name="wrn.Aging._.and._.Trend._.Analysis._2_5_3_3" hidden="1">{#N/A,#N/A,FALSE,"Aging Summary";#N/A,#N/A,FALSE,"Ratio Analysis";#N/A,#N/A,FALSE,"Test 120 Day Accts";#N/A,#N/A,FALSE,"Tickmarks"}</definedName>
    <definedName name="wrn.Aging._.and._.Trend._.Analysis._2_5_3_4" localSheetId="0" hidden="1">{#N/A,#N/A,FALSE,"Aging Summary";#N/A,#N/A,FALSE,"Ratio Analysis";#N/A,#N/A,FALSE,"Test 120 Day Accts";#N/A,#N/A,FALSE,"Tickmarks"}</definedName>
    <definedName name="wrn.Aging._.and._.Trend._.Analysis._2_5_3_4" hidden="1">{#N/A,#N/A,FALSE,"Aging Summary";#N/A,#N/A,FALSE,"Ratio Analysis";#N/A,#N/A,FALSE,"Test 120 Day Accts";#N/A,#N/A,FALSE,"Tickmarks"}</definedName>
    <definedName name="wrn.Aging._.and._.Trend._.Analysis._2_5_3_5" localSheetId="0" hidden="1">{#N/A,#N/A,FALSE,"Aging Summary";#N/A,#N/A,FALSE,"Ratio Analysis";#N/A,#N/A,FALSE,"Test 120 Day Accts";#N/A,#N/A,FALSE,"Tickmarks"}</definedName>
    <definedName name="wrn.Aging._.and._.Trend._.Analysis._2_5_3_5" hidden="1">{#N/A,#N/A,FALSE,"Aging Summary";#N/A,#N/A,FALSE,"Ratio Analysis";#N/A,#N/A,FALSE,"Test 120 Day Accts";#N/A,#N/A,FALSE,"Tickmarks"}</definedName>
    <definedName name="wrn.Aging._.and._.Trend._.Analysis._2_5_4" localSheetId="0" hidden="1">{#N/A,#N/A,FALSE,"Aging Summary";#N/A,#N/A,FALSE,"Ratio Analysis";#N/A,#N/A,FALSE,"Test 120 Day Accts";#N/A,#N/A,FALSE,"Tickmarks"}</definedName>
    <definedName name="wrn.Aging._.and._.Trend._.Analysis._2_5_4" hidden="1">{#N/A,#N/A,FALSE,"Aging Summary";#N/A,#N/A,FALSE,"Ratio Analysis";#N/A,#N/A,FALSE,"Test 120 Day Accts";#N/A,#N/A,FALSE,"Tickmarks"}</definedName>
    <definedName name="wrn.Aging._.and._.Trend._.Analysis._2_5_4_1" localSheetId="0" hidden="1">{#N/A,#N/A,FALSE,"Aging Summary";#N/A,#N/A,FALSE,"Ratio Analysis";#N/A,#N/A,FALSE,"Test 120 Day Accts";#N/A,#N/A,FALSE,"Tickmarks"}</definedName>
    <definedName name="wrn.Aging._.and._.Trend._.Analysis._2_5_4_1" hidden="1">{#N/A,#N/A,FALSE,"Aging Summary";#N/A,#N/A,FALSE,"Ratio Analysis";#N/A,#N/A,FALSE,"Test 120 Day Accts";#N/A,#N/A,FALSE,"Tickmarks"}</definedName>
    <definedName name="wrn.Aging._.and._.Trend._.Analysis._2_5_4_2" localSheetId="0" hidden="1">{#N/A,#N/A,FALSE,"Aging Summary";#N/A,#N/A,FALSE,"Ratio Analysis";#N/A,#N/A,FALSE,"Test 120 Day Accts";#N/A,#N/A,FALSE,"Tickmarks"}</definedName>
    <definedName name="wrn.Aging._.and._.Trend._.Analysis._2_5_4_2" hidden="1">{#N/A,#N/A,FALSE,"Aging Summary";#N/A,#N/A,FALSE,"Ratio Analysis";#N/A,#N/A,FALSE,"Test 120 Day Accts";#N/A,#N/A,FALSE,"Tickmarks"}</definedName>
    <definedName name="wrn.Aging._.and._.Trend._.Analysis._2_5_4_3" localSheetId="0" hidden="1">{#N/A,#N/A,FALSE,"Aging Summary";#N/A,#N/A,FALSE,"Ratio Analysis";#N/A,#N/A,FALSE,"Test 120 Day Accts";#N/A,#N/A,FALSE,"Tickmarks"}</definedName>
    <definedName name="wrn.Aging._.and._.Trend._.Analysis._2_5_4_3" hidden="1">{#N/A,#N/A,FALSE,"Aging Summary";#N/A,#N/A,FALSE,"Ratio Analysis";#N/A,#N/A,FALSE,"Test 120 Day Accts";#N/A,#N/A,FALSE,"Tickmarks"}</definedName>
    <definedName name="wrn.Aging._.and._.Trend._.Analysis._2_5_4_4" localSheetId="0" hidden="1">{#N/A,#N/A,FALSE,"Aging Summary";#N/A,#N/A,FALSE,"Ratio Analysis";#N/A,#N/A,FALSE,"Test 120 Day Accts";#N/A,#N/A,FALSE,"Tickmarks"}</definedName>
    <definedName name="wrn.Aging._.and._.Trend._.Analysis._2_5_4_4" hidden="1">{#N/A,#N/A,FALSE,"Aging Summary";#N/A,#N/A,FALSE,"Ratio Analysis";#N/A,#N/A,FALSE,"Test 120 Day Accts";#N/A,#N/A,FALSE,"Tickmarks"}</definedName>
    <definedName name="wrn.Aging._.and._.Trend._.Analysis._2_5_4_5" localSheetId="0" hidden="1">{#N/A,#N/A,FALSE,"Aging Summary";#N/A,#N/A,FALSE,"Ratio Analysis";#N/A,#N/A,FALSE,"Test 120 Day Accts";#N/A,#N/A,FALSE,"Tickmarks"}</definedName>
    <definedName name="wrn.Aging._.and._.Trend._.Analysis._2_5_4_5" hidden="1">{#N/A,#N/A,FALSE,"Aging Summary";#N/A,#N/A,FALSE,"Ratio Analysis";#N/A,#N/A,FALSE,"Test 120 Day Accts";#N/A,#N/A,FALSE,"Tickmarks"}</definedName>
    <definedName name="wrn.Aging._.and._.Trend._.Analysis._2_5_5" localSheetId="0" hidden="1">{#N/A,#N/A,FALSE,"Aging Summary";#N/A,#N/A,FALSE,"Ratio Analysis";#N/A,#N/A,FALSE,"Test 120 Day Accts";#N/A,#N/A,FALSE,"Tickmarks"}</definedName>
    <definedName name="wrn.Aging._.and._.Trend._.Analysis._2_5_5" hidden="1">{#N/A,#N/A,FALSE,"Aging Summary";#N/A,#N/A,FALSE,"Ratio Analysis";#N/A,#N/A,FALSE,"Test 120 Day Accts";#N/A,#N/A,FALSE,"Tickmarks"}</definedName>
    <definedName name="wrn.Aging._.and._.Trend._.Analysis._2_5_5_1" localSheetId="0" hidden="1">{#N/A,#N/A,FALSE,"Aging Summary";#N/A,#N/A,FALSE,"Ratio Analysis";#N/A,#N/A,FALSE,"Test 120 Day Accts";#N/A,#N/A,FALSE,"Tickmarks"}</definedName>
    <definedName name="wrn.Aging._.and._.Trend._.Analysis._2_5_5_1" hidden="1">{#N/A,#N/A,FALSE,"Aging Summary";#N/A,#N/A,FALSE,"Ratio Analysis";#N/A,#N/A,FALSE,"Test 120 Day Accts";#N/A,#N/A,FALSE,"Tickmarks"}</definedName>
    <definedName name="wrn.Aging._.and._.Trend._.Analysis._2_5_5_2" localSheetId="0" hidden="1">{#N/A,#N/A,FALSE,"Aging Summary";#N/A,#N/A,FALSE,"Ratio Analysis";#N/A,#N/A,FALSE,"Test 120 Day Accts";#N/A,#N/A,FALSE,"Tickmarks"}</definedName>
    <definedName name="wrn.Aging._.and._.Trend._.Analysis._2_5_5_2" hidden="1">{#N/A,#N/A,FALSE,"Aging Summary";#N/A,#N/A,FALSE,"Ratio Analysis";#N/A,#N/A,FALSE,"Test 120 Day Accts";#N/A,#N/A,FALSE,"Tickmarks"}</definedName>
    <definedName name="wrn.Aging._.and._.Trend._.Analysis._2_5_5_3" localSheetId="0" hidden="1">{#N/A,#N/A,FALSE,"Aging Summary";#N/A,#N/A,FALSE,"Ratio Analysis";#N/A,#N/A,FALSE,"Test 120 Day Accts";#N/A,#N/A,FALSE,"Tickmarks"}</definedName>
    <definedName name="wrn.Aging._.and._.Trend._.Analysis._2_5_5_3" hidden="1">{#N/A,#N/A,FALSE,"Aging Summary";#N/A,#N/A,FALSE,"Ratio Analysis";#N/A,#N/A,FALSE,"Test 120 Day Accts";#N/A,#N/A,FALSE,"Tickmarks"}</definedName>
    <definedName name="wrn.Aging._.and._.Trend._.Analysis._2_5_5_4" localSheetId="0" hidden="1">{#N/A,#N/A,FALSE,"Aging Summary";#N/A,#N/A,FALSE,"Ratio Analysis";#N/A,#N/A,FALSE,"Test 120 Day Accts";#N/A,#N/A,FALSE,"Tickmarks"}</definedName>
    <definedName name="wrn.Aging._.and._.Trend._.Analysis._2_5_5_4" hidden="1">{#N/A,#N/A,FALSE,"Aging Summary";#N/A,#N/A,FALSE,"Ratio Analysis";#N/A,#N/A,FALSE,"Test 120 Day Accts";#N/A,#N/A,FALSE,"Tickmarks"}</definedName>
    <definedName name="wrn.Aging._.and._.Trend._.Analysis._2_5_5_5" localSheetId="0" hidden="1">{#N/A,#N/A,FALSE,"Aging Summary";#N/A,#N/A,FALSE,"Ratio Analysis";#N/A,#N/A,FALSE,"Test 120 Day Accts";#N/A,#N/A,FALSE,"Tickmarks"}</definedName>
    <definedName name="wrn.Aging._.and._.Trend._.Analysis._2_5_5_5" hidden="1">{#N/A,#N/A,FALSE,"Aging Summary";#N/A,#N/A,FALSE,"Ratio Analysis";#N/A,#N/A,FALSE,"Test 120 Day Accts";#N/A,#N/A,FALSE,"Tickmarks"}</definedName>
    <definedName name="wrn.Aging._.and._.Trend._.Analysis._3" localSheetId="0" hidden="1">{#N/A,#N/A,FALSE,"Aging Summary";#N/A,#N/A,FALSE,"Ratio Analysis";#N/A,#N/A,FALSE,"Test 120 Day Accts";#N/A,#N/A,FALSE,"Tickmarks"}</definedName>
    <definedName name="wrn.Aging._.and._.Trend._.Analysis._3" localSheetId="13" hidden="1">{#N/A,#N/A,FALSE,"Aging Summary";#N/A,#N/A,FALSE,"Ratio Analysis";#N/A,#N/A,FALSE,"Test 120 Day Accts";#N/A,#N/A,FALSE,"Tickmarks"}</definedName>
    <definedName name="wrn.Aging._.and._.Trend._.Analysis._3" localSheetId="9"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ing._.and._.Trend._.Analysis._3_1" localSheetId="0" hidden="1">{#N/A,#N/A,FALSE,"Aging Summary";#N/A,#N/A,FALSE,"Ratio Analysis";#N/A,#N/A,FALSE,"Test 120 Day Accts";#N/A,#N/A,FALSE,"Tickmarks"}</definedName>
    <definedName name="wrn.Aging._.and._.Trend._.Analysis._3_1" hidden="1">{#N/A,#N/A,FALSE,"Aging Summary";#N/A,#N/A,FALSE,"Ratio Analysis";#N/A,#N/A,FALSE,"Test 120 Day Accts";#N/A,#N/A,FALSE,"Tickmarks"}</definedName>
    <definedName name="wrn.Aging._.and._.Trend._.Analysis._3_1_1" localSheetId="0" hidden="1">{#N/A,#N/A,FALSE,"Aging Summary";#N/A,#N/A,FALSE,"Ratio Analysis";#N/A,#N/A,FALSE,"Test 120 Day Accts";#N/A,#N/A,FALSE,"Tickmarks"}</definedName>
    <definedName name="wrn.Aging._.and._.Trend._.Analysis._3_1_1" hidden="1">{#N/A,#N/A,FALSE,"Aging Summary";#N/A,#N/A,FALSE,"Ratio Analysis";#N/A,#N/A,FALSE,"Test 120 Day Accts";#N/A,#N/A,FALSE,"Tickmarks"}</definedName>
    <definedName name="wrn.Aging._.and._.Trend._.Analysis._3_1_2" localSheetId="0" hidden="1">{#N/A,#N/A,FALSE,"Aging Summary";#N/A,#N/A,FALSE,"Ratio Analysis";#N/A,#N/A,FALSE,"Test 120 Day Accts";#N/A,#N/A,FALSE,"Tickmarks"}</definedName>
    <definedName name="wrn.Aging._.and._.Trend._.Analysis._3_1_2" hidden="1">{#N/A,#N/A,FALSE,"Aging Summary";#N/A,#N/A,FALSE,"Ratio Analysis";#N/A,#N/A,FALSE,"Test 120 Day Accts";#N/A,#N/A,FALSE,"Tickmarks"}</definedName>
    <definedName name="wrn.Aging._.and._.Trend._.Analysis._3_1_3" localSheetId="0" hidden="1">{#N/A,#N/A,FALSE,"Aging Summary";#N/A,#N/A,FALSE,"Ratio Analysis";#N/A,#N/A,FALSE,"Test 120 Day Accts";#N/A,#N/A,FALSE,"Tickmarks"}</definedName>
    <definedName name="wrn.Aging._.and._.Trend._.Analysis._3_1_3" hidden="1">{#N/A,#N/A,FALSE,"Aging Summary";#N/A,#N/A,FALSE,"Ratio Analysis";#N/A,#N/A,FALSE,"Test 120 Day Accts";#N/A,#N/A,FALSE,"Tickmarks"}</definedName>
    <definedName name="wrn.Aging._.and._.Trend._.Analysis._3_1_4" localSheetId="0" hidden="1">{#N/A,#N/A,FALSE,"Aging Summary";#N/A,#N/A,FALSE,"Ratio Analysis";#N/A,#N/A,FALSE,"Test 120 Day Accts";#N/A,#N/A,FALSE,"Tickmarks"}</definedName>
    <definedName name="wrn.Aging._.and._.Trend._.Analysis._3_1_4" hidden="1">{#N/A,#N/A,FALSE,"Aging Summary";#N/A,#N/A,FALSE,"Ratio Analysis";#N/A,#N/A,FALSE,"Test 120 Day Accts";#N/A,#N/A,FALSE,"Tickmarks"}</definedName>
    <definedName name="wrn.Aging._.and._.Trend._.Analysis._3_1_5" localSheetId="0" hidden="1">{#N/A,#N/A,FALSE,"Aging Summary";#N/A,#N/A,FALSE,"Ratio Analysis";#N/A,#N/A,FALSE,"Test 120 Day Accts";#N/A,#N/A,FALSE,"Tickmarks"}</definedName>
    <definedName name="wrn.Aging._.and._.Trend._.Analysis._3_1_5" hidden="1">{#N/A,#N/A,FALSE,"Aging Summary";#N/A,#N/A,FALSE,"Ratio Analysis";#N/A,#N/A,FALSE,"Test 120 Day Accts";#N/A,#N/A,FALSE,"Tickmarks"}</definedName>
    <definedName name="wrn.Aging._.and._.Trend._.Analysis._3_2" localSheetId="0" hidden="1">{#N/A,#N/A,FALSE,"Aging Summary";#N/A,#N/A,FALSE,"Ratio Analysis";#N/A,#N/A,FALSE,"Test 120 Day Accts";#N/A,#N/A,FALSE,"Tickmarks"}</definedName>
    <definedName name="wrn.Aging._.and._.Trend._.Analysis._3_2" hidden="1">{#N/A,#N/A,FALSE,"Aging Summary";#N/A,#N/A,FALSE,"Ratio Analysis";#N/A,#N/A,FALSE,"Test 120 Day Accts";#N/A,#N/A,FALSE,"Tickmarks"}</definedName>
    <definedName name="wrn.Aging._.and._.Trend._.Analysis._3_2_1" localSheetId="0" hidden="1">{#N/A,#N/A,FALSE,"Aging Summary";#N/A,#N/A,FALSE,"Ratio Analysis";#N/A,#N/A,FALSE,"Test 120 Day Accts";#N/A,#N/A,FALSE,"Tickmarks"}</definedName>
    <definedName name="wrn.Aging._.and._.Trend._.Analysis._3_2_1" hidden="1">{#N/A,#N/A,FALSE,"Aging Summary";#N/A,#N/A,FALSE,"Ratio Analysis";#N/A,#N/A,FALSE,"Test 120 Day Accts";#N/A,#N/A,FALSE,"Tickmarks"}</definedName>
    <definedName name="wrn.Aging._.and._.Trend._.Analysis._3_2_2" localSheetId="0" hidden="1">{#N/A,#N/A,FALSE,"Aging Summary";#N/A,#N/A,FALSE,"Ratio Analysis";#N/A,#N/A,FALSE,"Test 120 Day Accts";#N/A,#N/A,FALSE,"Tickmarks"}</definedName>
    <definedName name="wrn.Aging._.and._.Trend._.Analysis._3_2_2" hidden="1">{#N/A,#N/A,FALSE,"Aging Summary";#N/A,#N/A,FALSE,"Ratio Analysis";#N/A,#N/A,FALSE,"Test 120 Day Accts";#N/A,#N/A,FALSE,"Tickmarks"}</definedName>
    <definedName name="wrn.Aging._.and._.Trend._.Analysis._3_2_3" localSheetId="0" hidden="1">{#N/A,#N/A,FALSE,"Aging Summary";#N/A,#N/A,FALSE,"Ratio Analysis";#N/A,#N/A,FALSE,"Test 120 Day Accts";#N/A,#N/A,FALSE,"Tickmarks"}</definedName>
    <definedName name="wrn.Aging._.and._.Trend._.Analysis._3_2_3" hidden="1">{#N/A,#N/A,FALSE,"Aging Summary";#N/A,#N/A,FALSE,"Ratio Analysis";#N/A,#N/A,FALSE,"Test 120 Day Accts";#N/A,#N/A,FALSE,"Tickmarks"}</definedName>
    <definedName name="wrn.Aging._.and._.Trend._.Analysis._3_2_4" localSheetId="0" hidden="1">{#N/A,#N/A,FALSE,"Aging Summary";#N/A,#N/A,FALSE,"Ratio Analysis";#N/A,#N/A,FALSE,"Test 120 Day Accts";#N/A,#N/A,FALSE,"Tickmarks"}</definedName>
    <definedName name="wrn.Aging._.and._.Trend._.Analysis._3_2_4" hidden="1">{#N/A,#N/A,FALSE,"Aging Summary";#N/A,#N/A,FALSE,"Ratio Analysis";#N/A,#N/A,FALSE,"Test 120 Day Accts";#N/A,#N/A,FALSE,"Tickmarks"}</definedName>
    <definedName name="wrn.Aging._.and._.Trend._.Analysis._3_2_5" localSheetId="0" hidden="1">{#N/A,#N/A,FALSE,"Aging Summary";#N/A,#N/A,FALSE,"Ratio Analysis";#N/A,#N/A,FALSE,"Test 120 Day Accts";#N/A,#N/A,FALSE,"Tickmarks"}</definedName>
    <definedName name="wrn.Aging._.and._.Trend._.Analysis._3_2_5" hidden="1">{#N/A,#N/A,FALSE,"Aging Summary";#N/A,#N/A,FALSE,"Ratio Analysis";#N/A,#N/A,FALSE,"Test 120 Day Accts";#N/A,#N/A,FALSE,"Tickmarks"}</definedName>
    <definedName name="wrn.Aging._.and._.Trend._.Analysis._3_3" localSheetId="0" hidden="1">{#N/A,#N/A,FALSE,"Aging Summary";#N/A,#N/A,FALSE,"Ratio Analysis";#N/A,#N/A,FALSE,"Test 120 Day Accts";#N/A,#N/A,FALSE,"Tickmarks"}</definedName>
    <definedName name="wrn.Aging._.and._.Trend._.Analysis._3_3" hidden="1">{#N/A,#N/A,FALSE,"Aging Summary";#N/A,#N/A,FALSE,"Ratio Analysis";#N/A,#N/A,FALSE,"Test 120 Day Accts";#N/A,#N/A,FALSE,"Tickmarks"}</definedName>
    <definedName name="wrn.Aging._.and._.Trend._.Analysis._3_3_1" localSheetId="0" hidden="1">{#N/A,#N/A,FALSE,"Aging Summary";#N/A,#N/A,FALSE,"Ratio Analysis";#N/A,#N/A,FALSE,"Test 120 Day Accts";#N/A,#N/A,FALSE,"Tickmarks"}</definedName>
    <definedName name="wrn.Aging._.and._.Trend._.Analysis._3_3_1" hidden="1">{#N/A,#N/A,FALSE,"Aging Summary";#N/A,#N/A,FALSE,"Ratio Analysis";#N/A,#N/A,FALSE,"Test 120 Day Accts";#N/A,#N/A,FALSE,"Tickmarks"}</definedName>
    <definedName name="wrn.Aging._.and._.Trend._.Analysis._3_3_2" localSheetId="0" hidden="1">{#N/A,#N/A,FALSE,"Aging Summary";#N/A,#N/A,FALSE,"Ratio Analysis";#N/A,#N/A,FALSE,"Test 120 Day Accts";#N/A,#N/A,FALSE,"Tickmarks"}</definedName>
    <definedName name="wrn.Aging._.and._.Trend._.Analysis._3_3_2" hidden="1">{#N/A,#N/A,FALSE,"Aging Summary";#N/A,#N/A,FALSE,"Ratio Analysis";#N/A,#N/A,FALSE,"Test 120 Day Accts";#N/A,#N/A,FALSE,"Tickmarks"}</definedName>
    <definedName name="wrn.Aging._.and._.Trend._.Analysis._3_3_3" localSheetId="0" hidden="1">{#N/A,#N/A,FALSE,"Aging Summary";#N/A,#N/A,FALSE,"Ratio Analysis";#N/A,#N/A,FALSE,"Test 120 Day Accts";#N/A,#N/A,FALSE,"Tickmarks"}</definedName>
    <definedName name="wrn.Aging._.and._.Trend._.Analysis._3_3_3" hidden="1">{#N/A,#N/A,FALSE,"Aging Summary";#N/A,#N/A,FALSE,"Ratio Analysis";#N/A,#N/A,FALSE,"Test 120 Day Accts";#N/A,#N/A,FALSE,"Tickmarks"}</definedName>
    <definedName name="wrn.Aging._.and._.Trend._.Analysis._3_3_4" localSheetId="0" hidden="1">{#N/A,#N/A,FALSE,"Aging Summary";#N/A,#N/A,FALSE,"Ratio Analysis";#N/A,#N/A,FALSE,"Test 120 Day Accts";#N/A,#N/A,FALSE,"Tickmarks"}</definedName>
    <definedName name="wrn.Aging._.and._.Trend._.Analysis._3_3_4" hidden="1">{#N/A,#N/A,FALSE,"Aging Summary";#N/A,#N/A,FALSE,"Ratio Analysis";#N/A,#N/A,FALSE,"Test 120 Day Accts";#N/A,#N/A,FALSE,"Tickmarks"}</definedName>
    <definedName name="wrn.Aging._.and._.Trend._.Analysis._3_3_5" localSheetId="0" hidden="1">{#N/A,#N/A,FALSE,"Aging Summary";#N/A,#N/A,FALSE,"Ratio Analysis";#N/A,#N/A,FALSE,"Test 120 Day Accts";#N/A,#N/A,FALSE,"Tickmarks"}</definedName>
    <definedName name="wrn.Aging._.and._.Trend._.Analysis._3_3_5" hidden="1">{#N/A,#N/A,FALSE,"Aging Summary";#N/A,#N/A,FALSE,"Ratio Analysis";#N/A,#N/A,FALSE,"Test 120 Day Accts";#N/A,#N/A,FALSE,"Tickmarks"}</definedName>
    <definedName name="wrn.Aging._.and._.Trend._.Analysis._3_4" localSheetId="0" hidden="1">{#N/A,#N/A,FALSE,"Aging Summary";#N/A,#N/A,FALSE,"Ratio Analysis";#N/A,#N/A,FALSE,"Test 120 Day Accts";#N/A,#N/A,FALSE,"Tickmarks"}</definedName>
    <definedName name="wrn.Aging._.and._.Trend._.Analysis._3_4" hidden="1">{#N/A,#N/A,FALSE,"Aging Summary";#N/A,#N/A,FALSE,"Ratio Analysis";#N/A,#N/A,FALSE,"Test 120 Day Accts";#N/A,#N/A,FALSE,"Tickmarks"}</definedName>
    <definedName name="wrn.Aging._.and._.Trend._.Analysis._3_4_1" localSheetId="0" hidden="1">{#N/A,#N/A,FALSE,"Aging Summary";#N/A,#N/A,FALSE,"Ratio Analysis";#N/A,#N/A,FALSE,"Test 120 Day Accts";#N/A,#N/A,FALSE,"Tickmarks"}</definedName>
    <definedName name="wrn.Aging._.and._.Trend._.Analysis._3_4_1" hidden="1">{#N/A,#N/A,FALSE,"Aging Summary";#N/A,#N/A,FALSE,"Ratio Analysis";#N/A,#N/A,FALSE,"Test 120 Day Accts";#N/A,#N/A,FALSE,"Tickmarks"}</definedName>
    <definedName name="wrn.Aging._.and._.Trend._.Analysis._3_4_2" localSheetId="0" hidden="1">{#N/A,#N/A,FALSE,"Aging Summary";#N/A,#N/A,FALSE,"Ratio Analysis";#N/A,#N/A,FALSE,"Test 120 Day Accts";#N/A,#N/A,FALSE,"Tickmarks"}</definedName>
    <definedName name="wrn.Aging._.and._.Trend._.Analysis._3_4_2" hidden="1">{#N/A,#N/A,FALSE,"Aging Summary";#N/A,#N/A,FALSE,"Ratio Analysis";#N/A,#N/A,FALSE,"Test 120 Day Accts";#N/A,#N/A,FALSE,"Tickmarks"}</definedName>
    <definedName name="wrn.Aging._.and._.Trend._.Analysis._3_4_3" localSheetId="0" hidden="1">{#N/A,#N/A,FALSE,"Aging Summary";#N/A,#N/A,FALSE,"Ratio Analysis";#N/A,#N/A,FALSE,"Test 120 Day Accts";#N/A,#N/A,FALSE,"Tickmarks"}</definedName>
    <definedName name="wrn.Aging._.and._.Trend._.Analysis._3_4_3" hidden="1">{#N/A,#N/A,FALSE,"Aging Summary";#N/A,#N/A,FALSE,"Ratio Analysis";#N/A,#N/A,FALSE,"Test 120 Day Accts";#N/A,#N/A,FALSE,"Tickmarks"}</definedName>
    <definedName name="wrn.Aging._.and._.Trend._.Analysis._3_4_4" localSheetId="0" hidden="1">{#N/A,#N/A,FALSE,"Aging Summary";#N/A,#N/A,FALSE,"Ratio Analysis";#N/A,#N/A,FALSE,"Test 120 Day Accts";#N/A,#N/A,FALSE,"Tickmarks"}</definedName>
    <definedName name="wrn.Aging._.and._.Trend._.Analysis._3_4_4" hidden="1">{#N/A,#N/A,FALSE,"Aging Summary";#N/A,#N/A,FALSE,"Ratio Analysis";#N/A,#N/A,FALSE,"Test 120 Day Accts";#N/A,#N/A,FALSE,"Tickmarks"}</definedName>
    <definedName name="wrn.Aging._.and._.Trend._.Analysis._3_4_5" localSheetId="0" hidden="1">{#N/A,#N/A,FALSE,"Aging Summary";#N/A,#N/A,FALSE,"Ratio Analysis";#N/A,#N/A,FALSE,"Test 120 Day Accts";#N/A,#N/A,FALSE,"Tickmarks"}</definedName>
    <definedName name="wrn.Aging._.and._.Trend._.Analysis._3_4_5" hidden="1">{#N/A,#N/A,FALSE,"Aging Summary";#N/A,#N/A,FALSE,"Ratio Analysis";#N/A,#N/A,FALSE,"Test 120 Day Accts";#N/A,#N/A,FALSE,"Tickmarks"}</definedName>
    <definedName name="wrn.Aging._.and._.Trend._.Analysis._3_5" localSheetId="0" hidden="1">{#N/A,#N/A,FALSE,"Aging Summary";#N/A,#N/A,FALSE,"Ratio Analysis";#N/A,#N/A,FALSE,"Test 120 Day Accts";#N/A,#N/A,FALSE,"Tickmarks"}</definedName>
    <definedName name="wrn.Aging._.and._.Trend._.Analysis._3_5" hidden="1">{#N/A,#N/A,FALSE,"Aging Summary";#N/A,#N/A,FALSE,"Ratio Analysis";#N/A,#N/A,FALSE,"Test 120 Day Accts";#N/A,#N/A,FALSE,"Tickmarks"}</definedName>
    <definedName name="wrn.Aging._.and._.Trend._.Analysis._3_5_1" localSheetId="0" hidden="1">{#N/A,#N/A,FALSE,"Aging Summary";#N/A,#N/A,FALSE,"Ratio Analysis";#N/A,#N/A,FALSE,"Test 120 Day Accts";#N/A,#N/A,FALSE,"Tickmarks"}</definedName>
    <definedName name="wrn.Aging._.and._.Trend._.Analysis._3_5_1" hidden="1">{#N/A,#N/A,FALSE,"Aging Summary";#N/A,#N/A,FALSE,"Ratio Analysis";#N/A,#N/A,FALSE,"Test 120 Day Accts";#N/A,#N/A,FALSE,"Tickmarks"}</definedName>
    <definedName name="wrn.Aging._.and._.Trend._.Analysis._3_5_2" localSheetId="0" hidden="1">{#N/A,#N/A,FALSE,"Aging Summary";#N/A,#N/A,FALSE,"Ratio Analysis";#N/A,#N/A,FALSE,"Test 120 Day Accts";#N/A,#N/A,FALSE,"Tickmarks"}</definedName>
    <definedName name="wrn.Aging._.and._.Trend._.Analysis._3_5_2" hidden="1">{#N/A,#N/A,FALSE,"Aging Summary";#N/A,#N/A,FALSE,"Ratio Analysis";#N/A,#N/A,FALSE,"Test 120 Day Accts";#N/A,#N/A,FALSE,"Tickmarks"}</definedName>
    <definedName name="wrn.Aging._.and._.Trend._.Analysis._3_5_3" localSheetId="0" hidden="1">{#N/A,#N/A,FALSE,"Aging Summary";#N/A,#N/A,FALSE,"Ratio Analysis";#N/A,#N/A,FALSE,"Test 120 Day Accts";#N/A,#N/A,FALSE,"Tickmarks"}</definedName>
    <definedName name="wrn.Aging._.and._.Trend._.Analysis._3_5_3" hidden="1">{#N/A,#N/A,FALSE,"Aging Summary";#N/A,#N/A,FALSE,"Ratio Analysis";#N/A,#N/A,FALSE,"Test 120 Day Accts";#N/A,#N/A,FALSE,"Tickmarks"}</definedName>
    <definedName name="wrn.Aging._.and._.Trend._.Analysis._3_5_4" localSheetId="0" hidden="1">{#N/A,#N/A,FALSE,"Aging Summary";#N/A,#N/A,FALSE,"Ratio Analysis";#N/A,#N/A,FALSE,"Test 120 Day Accts";#N/A,#N/A,FALSE,"Tickmarks"}</definedName>
    <definedName name="wrn.Aging._.and._.Trend._.Analysis._3_5_4" hidden="1">{#N/A,#N/A,FALSE,"Aging Summary";#N/A,#N/A,FALSE,"Ratio Analysis";#N/A,#N/A,FALSE,"Test 120 Day Accts";#N/A,#N/A,FALSE,"Tickmarks"}</definedName>
    <definedName name="wrn.Aging._.and._.Trend._.Analysis._3_5_5" localSheetId="0" hidden="1">{#N/A,#N/A,FALSE,"Aging Summary";#N/A,#N/A,FALSE,"Ratio Analysis";#N/A,#N/A,FALSE,"Test 120 Day Accts";#N/A,#N/A,FALSE,"Tickmarks"}</definedName>
    <definedName name="wrn.Aging._.and._.Trend._.Analysis._3_5_5" hidden="1">{#N/A,#N/A,FALSE,"Aging Summary";#N/A,#N/A,FALSE,"Ratio Analysis";#N/A,#N/A,FALSE,"Test 120 Day Accts";#N/A,#N/A,FALSE,"Tickmarks"}</definedName>
    <definedName name="wrn.Aging._.and._.Trend._.Analysis._4" localSheetId="0" hidden="1">{#N/A,#N/A,FALSE,"Aging Summary";#N/A,#N/A,FALSE,"Ratio Analysis";#N/A,#N/A,FALSE,"Test 120 Day Accts";#N/A,#N/A,FALSE,"Tickmarks"}</definedName>
    <definedName name="wrn.Aging._.and._.Trend._.Analysis._4" localSheetId="13" hidden="1">{#N/A,#N/A,FALSE,"Aging Summary";#N/A,#N/A,FALSE,"Ratio Analysis";#N/A,#N/A,FALSE,"Test 120 Day Accts";#N/A,#N/A,FALSE,"Tickmarks"}</definedName>
    <definedName name="wrn.Aging._.and._.Trend._.Analysis._4" localSheetId="9" hidden="1">{#N/A,#N/A,FALSE,"Aging Summary";#N/A,#N/A,FALSE,"Ratio Analysis";#N/A,#N/A,FALSE,"Test 120 Day Accts";#N/A,#N/A,FALSE,"Tickmarks"}</definedName>
    <definedName name="wrn.Aging._.and._.Trend._.Analysis._4" hidden="1">{#N/A,#N/A,FALSE,"Aging Summary";#N/A,#N/A,FALSE,"Ratio Analysis";#N/A,#N/A,FALSE,"Test 120 Day Accts";#N/A,#N/A,FALSE,"Tickmarks"}</definedName>
    <definedName name="wrn.Aging._.and._.Trend._.Analysis._4_1" localSheetId="0" hidden="1">{#N/A,#N/A,FALSE,"Aging Summary";#N/A,#N/A,FALSE,"Ratio Analysis";#N/A,#N/A,FALSE,"Test 120 Day Accts";#N/A,#N/A,FALSE,"Tickmarks"}</definedName>
    <definedName name="wrn.Aging._.and._.Trend._.Analysis._4_1" hidden="1">{#N/A,#N/A,FALSE,"Aging Summary";#N/A,#N/A,FALSE,"Ratio Analysis";#N/A,#N/A,FALSE,"Test 120 Day Accts";#N/A,#N/A,FALSE,"Tickmarks"}</definedName>
    <definedName name="wrn.Aging._.and._.Trend._.Analysis._4_1_1" localSheetId="0" hidden="1">{#N/A,#N/A,FALSE,"Aging Summary";#N/A,#N/A,FALSE,"Ratio Analysis";#N/A,#N/A,FALSE,"Test 120 Day Accts";#N/A,#N/A,FALSE,"Tickmarks"}</definedName>
    <definedName name="wrn.Aging._.and._.Trend._.Analysis._4_1_1" hidden="1">{#N/A,#N/A,FALSE,"Aging Summary";#N/A,#N/A,FALSE,"Ratio Analysis";#N/A,#N/A,FALSE,"Test 120 Day Accts";#N/A,#N/A,FALSE,"Tickmarks"}</definedName>
    <definedName name="wrn.Aging._.and._.Trend._.Analysis._4_1_2" localSheetId="0" hidden="1">{#N/A,#N/A,FALSE,"Aging Summary";#N/A,#N/A,FALSE,"Ratio Analysis";#N/A,#N/A,FALSE,"Test 120 Day Accts";#N/A,#N/A,FALSE,"Tickmarks"}</definedName>
    <definedName name="wrn.Aging._.and._.Trend._.Analysis._4_1_2" hidden="1">{#N/A,#N/A,FALSE,"Aging Summary";#N/A,#N/A,FALSE,"Ratio Analysis";#N/A,#N/A,FALSE,"Test 120 Day Accts";#N/A,#N/A,FALSE,"Tickmarks"}</definedName>
    <definedName name="wrn.Aging._.and._.Trend._.Analysis._4_1_3" localSheetId="0" hidden="1">{#N/A,#N/A,FALSE,"Aging Summary";#N/A,#N/A,FALSE,"Ratio Analysis";#N/A,#N/A,FALSE,"Test 120 Day Accts";#N/A,#N/A,FALSE,"Tickmarks"}</definedName>
    <definedName name="wrn.Aging._.and._.Trend._.Analysis._4_1_3" hidden="1">{#N/A,#N/A,FALSE,"Aging Summary";#N/A,#N/A,FALSE,"Ratio Analysis";#N/A,#N/A,FALSE,"Test 120 Day Accts";#N/A,#N/A,FALSE,"Tickmarks"}</definedName>
    <definedName name="wrn.Aging._.and._.Trend._.Analysis._4_1_4" localSheetId="0" hidden="1">{#N/A,#N/A,FALSE,"Aging Summary";#N/A,#N/A,FALSE,"Ratio Analysis";#N/A,#N/A,FALSE,"Test 120 Day Accts";#N/A,#N/A,FALSE,"Tickmarks"}</definedName>
    <definedName name="wrn.Aging._.and._.Trend._.Analysis._4_1_4" hidden="1">{#N/A,#N/A,FALSE,"Aging Summary";#N/A,#N/A,FALSE,"Ratio Analysis";#N/A,#N/A,FALSE,"Test 120 Day Accts";#N/A,#N/A,FALSE,"Tickmarks"}</definedName>
    <definedName name="wrn.Aging._.and._.Trend._.Analysis._4_1_5" localSheetId="0" hidden="1">{#N/A,#N/A,FALSE,"Aging Summary";#N/A,#N/A,FALSE,"Ratio Analysis";#N/A,#N/A,FALSE,"Test 120 Day Accts";#N/A,#N/A,FALSE,"Tickmarks"}</definedName>
    <definedName name="wrn.Aging._.and._.Trend._.Analysis._4_1_5" hidden="1">{#N/A,#N/A,FALSE,"Aging Summary";#N/A,#N/A,FALSE,"Ratio Analysis";#N/A,#N/A,FALSE,"Test 120 Day Accts";#N/A,#N/A,FALSE,"Tickmarks"}</definedName>
    <definedName name="wrn.Aging._.and._.Trend._.Analysis._4_2" localSheetId="0" hidden="1">{#N/A,#N/A,FALSE,"Aging Summary";#N/A,#N/A,FALSE,"Ratio Analysis";#N/A,#N/A,FALSE,"Test 120 Day Accts";#N/A,#N/A,FALSE,"Tickmarks"}</definedName>
    <definedName name="wrn.Aging._.and._.Trend._.Analysis._4_2" hidden="1">{#N/A,#N/A,FALSE,"Aging Summary";#N/A,#N/A,FALSE,"Ratio Analysis";#N/A,#N/A,FALSE,"Test 120 Day Accts";#N/A,#N/A,FALSE,"Tickmarks"}</definedName>
    <definedName name="wrn.Aging._.and._.Trend._.Analysis._4_2_1" localSheetId="0" hidden="1">{#N/A,#N/A,FALSE,"Aging Summary";#N/A,#N/A,FALSE,"Ratio Analysis";#N/A,#N/A,FALSE,"Test 120 Day Accts";#N/A,#N/A,FALSE,"Tickmarks"}</definedName>
    <definedName name="wrn.Aging._.and._.Trend._.Analysis._4_2_1" hidden="1">{#N/A,#N/A,FALSE,"Aging Summary";#N/A,#N/A,FALSE,"Ratio Analysis";#N/A,#N/A,FALSE,"Test 120 Day Accts";#N/A,#N/A,FALSE,"Tickmarks"}</definedName>
    <definedName name="wrn.Aging._.and._.Trend._.Analysis._4_2_2" localSheetId="0" hidden="1">{#N/A,#N/A,FALSE,"Aging Summary";#N/A,#N/A,FALSE,"Ratio Analysis";#N/A,#N/A,FALSE,"Test 120 Day Accts";#N/A,#N/A,FALSE,"Tickmarks"}</definedName>
    <definedName name="wrn.Aging._.and._.Trend._.Analysis._4_2_2" hidden="1">{#N/A,#N/A,FALSE,"Aging Summary";#N/A,#N/A,FALSE,"Ratio Analysis";#N/A,#N/A,FALSE,"Test 120 Day Accts";#N/A,#N/A,FALSE,"Tickmarks"}</definedName>
    <definedName name="wrn.Aging._.and._.Trend._.Analysis._4_2_3" localSheetId="0" hidden="1">{#N/A,#N/A,FALSE,"Aging Summary";#N/A,#N/A,FALSE,"Ratio Analysis";#N/A,#N/A,FALSE,"Test 120 Day Accts";#N/A,#N/A,FALSE,"Tickmarks"}</definedName>
    <definedName name="wrn.Aging._.and._.Trend._.Analysis._4_2_3" hidden="1">{#N/A,#N/A,FALSE,"Aging Summary";#N/A,#N/A,FALSE,"Ratio Analysis";#N/A,#N/A,FALSE,"Test 120 Day Accts";#N/A,#N/A,FALSE,"Tickmarks"}</definedName>
    <definedName name="wrn.Aging._.and._.Trend._.Analysis._4_2_4" localSheetId="0" hidden="1">{#N/A,#N/A,FALSE,"Aging Summary";#N/A,#N/A,FALSE,"Ratio Analysis";#N/A,#N/A,FALSE,"Test 120 Day Accts";#N/A,#N/A,FALSE,"Tickmarks"}</definedName>
    <definedName name="wrn.Aging._.and._.Trend._.Analysis._4_2_4" hidden="1">{#N/A,#N/A,FALSE,"Aging Summary";#N/A,#N/A,FALSE,"Ratio Analysis";#N/A,#N/A,FALSE,"Test 120 Day Accts";#N/A,#N/A,FALSE,"Tickmarks"}</definedName>
    <definedName name="wrn.Aging._.and._.Trend._.Analysis._4_2_5" localSheetId="0" hidden="1">{#N/A,#N/A,FALSE,"Aging Summary";#N/A,#N/A,FALSE,"Ratio Analysis";#N/A,#N/A,FALSE,"Test 120 Day Accts";#N/A,#N/A,FALSE,"Tickmarks"}</definedName>
    <definedName name="wrn.Aging._.and._.Trend._.Analysis._4_2_5" hidden="1">{#N/A,#N/A,FALSE,"Aging Summary";#N/A,#N/A,FALSE,"Ratio Analysis";#N/A,#N/A,FALSE,"Test 120 Day Accts";#N/A,#N/A,FALSE,"Tickmarks"}</definedName>
    <definedName name="wrn.Aging._.and._.Trend._.Analysis._4_3" localSheetId="0" hidden="1">{#N/A,#N/A,FALSE,"Aging Summary";#N/A,#N/A,FALSE,"Ratio Analysis";#N/A,#N/A,FALSE,"Test 120 Day Accts";#N/A,#N/A,FALSE,"Tickmarks"}</definedName>
    <definedName name="wrn.Aging._.and._.Trend._.Analysis._4_3" hidden="1">{#N/A,#N/A,FALSE,"Aging Summary";#N/A,#N/A,FALSE,"Ratio Analysis";#N/A,#N/A,FALSE,"Test 120 Day Accts";#N/A,#N/A,FALSE,"Tickmarks"}</definedName>
    <definedName name="wrn.Aging._.and._.Trend._.Analysis._4_3_1" localSheetId="0" hidden="1">{#N/A,#N/A,FALSE,"Aging Summary";#N/A,#N/A,FALSE,"Ratio Analysis";#N/A,#N/A,FALSE,"Test 120 Day Accts";#N/A,#N/A,FALSE,"Tickmarks"}</definedName>
    <definedName name="wrn.Aging._.and._.Trend._.Analysis._4_3_1" hidden="1">{#N/A,#N/A,FALSE,"Aging Summary";#N/A,#N/A,FALSE,"Ratio Analysis";#N/A,#N/A,FALSE,"Test 120 Day Accts";#N/A,#N/A,FALSE,"Tickmarks"}</definedName>
    <definedName name="wrn.Aging._.and._.Trend._.Analysis._4_3_2" localSheetId="0" hidden="1">{#N/A,#N/A,FALSE,"Aging Summary";#N/A,#N/A,FALSE,"Ratio Analysis";#N/A,#N/A,FALSE,"Test 120 Day Accts";#N/A,#N/A,FALSE,"Tickmarks"}</definedName>
    <definedName name="wrn.Aging._.and._.Trend._.Analysis._4_3_2" hidden="1">{#N/A,#N/A,FALSE,"Aging Summary";#N/A,#N/A,FALSE,"Ratio Analysis";#N/A,#N/A,FALSE,"Test 120 Day Accts";#N/A,#N/A,FALSE,"Tickmarks"}</definedName>
    <definedName name="wrn.Aging._.and._.Trend._.Analysis._4_3_3" localSheetId="0" hidden="1">{#N/A,#N/A,FALSE,"Aging Summary";#N/A,#N/A,FALSE,"Ratio Analysis";#N/A,#N/A,FALSE,"Test 120 Day Accts";#N/A,#N/A,FALSE,"Tickmarks"}</definedName>
    <definedName name="wrn.Aging._.and._.Trend._.Analysis._4_3_3" hidden="1">{#N/A,#N/A,FALSE,"Aging Summary";#N/A,#N/A,FALSE,"Ratio Analysis";#N/A,#N/A,FALSE,"Test 120 Day Accts";#N/A,#N/A,FALSE,"Tickmarks"}</definedName>
    <definedName name="wrn.Aging._.and._.Trend._.Analysis._4_3_4" localSheetId="0" hidden="1">{#N/A,#N/A,FALSE,"Aging Summary";#N/A,#N/A,FALSE,"Ratio Analysis";#N/A,#N/A,FALSE,"Test 120 Day Accts";#N/A,#N/A,FALSE,"Tickmarks"}</definedName>
    <definedName name="wrn.Aging._.and._.Trend._.Analysis._4_3_4" hidden="1">{#N/A,#N/A,FALSE,"Aging Summary";#N/A,#N/A,FALSE,"Ratio Analysis";#N/A,#N/A,FALSE,"Test 120 Day Accts";#N/A,#N/A,FALSE,"Tickmarks"}</definedName>
    <definedName name="wrn.Aging._.and._.Trend._.Analysis._4_3_5" localSheetId="0" hidden="1">{#N/A,#N/A,FALSE,"Aging Summary";#N/A,#N/A,FALSE,"Ratio Analysis";#N/A,#N/A,FALSE,"Test 120 Day Accts";#N/A,#N/A,FALSE,"Tickmarks"}</definedName>
    <definedName name="wrn.Aging._.and._.Trend._.Analysis._4_3_5" hidden="1">{#N/A,#N/A,FALSE,"Aging Summary";#N/A,#N/A,FALSE,"Ratio Analysis";#N/A,#N/A,FALSE,"Test 120 Day Accts";#N/A,#N/A,FALSE,"Tickmarks"}</definedName>
    <definedName name="wrn.Aging._.and._.Trend._.Analysis._4_4" localSheetId="0" hidden="1">{#N/A,#N/A,FALSE,"Aging Summary";#N/A,#N/A,FALSE,"Ratio Analysis";#N/A,#N/A,FALSE,"Test 120 Day Accts";#N/A,#N/A,FALSE,"Tickmarks"}</definedName>
    <definedName name="wrn.Aging._.and._.Trend._.Analysis._4_4" hidden="1">{#N/A,#N/A,FALSE,"Aging Summary";#N/A,#N/A,FALSE,"Ratio Analysis";#N/A,#N/A,FALSE,"Test 120 Day Accts";#N/A,#N/A,FALSE,"Tickmarks"}</definedName>
    <definedName name="wrn.Aging._.and._.Trend._.Analysis._4_4_1" localSheetId="0" hidden="1">{#N/A,#N/A,FALSE,"Aging Summary";#N/A,#N/A,FALSE,"Ratio Analysis";#N/A,#N/A,FALSE,"Test 120 Day Accts";#N/A,#N/A,FALSE,"Tickmarks"}</definedName>
    <definedName name="wrn.Aging._.and._.Trend._.Analysis._4_4_1" hidden="1">{#N/A,#N/A,FALSE,"Aging Summary";#N/A,#N/A,FALSE,"Ratio Analysis";#N/A,#N/A,FALSE,"Test 120 Day Accts";#N/A,#N/A,FALSE,"Tickmarks"}</definedName>
    <definedName name="wrn.Aging._.and._.Trend._.Analysis._4_4_2" localSheetId="0" hidden="1">{#N/A,#N/A,FALSE,"Aging Summary";#N/A,#N/A,FALSE,"Ratio Analysis";#N/A,#N/A,FALSE,"Test 120 Day Accts";#N/A,#N/A,FALSE,"Tickmarks"}</definedName>
    <definedName name="wrn.Aging._.and._.Trend._.Analysis._4_4_2" hidden="1">{#N/A,#N/A,FALSE,"Aging Summary";#N/A,#N/A,FALSE,"Ratio Analysis";#N/A,#N/A,FALSE,"Test 120 Day Accts";#N/A,#N/A,FALSE,"Tickmarks"}</definedName>
    <definedName name="wrn.Aging._.and._.Trend._.Analysis._4_4_3" localSheetId="0" hidden="1">{#N/A,#N/A,FALSE,"Aging Summary";#N/A,#N/A,FALSE,"Ratio Analysis";#N/A,#N/A,FALSE,"Test 120 Day Accts";#N/A,#N/A,FALSE,"Tickmarks"}</definedName>
    <definedName name="wrn.Aging._.and._.Trend._.Analysis._4_4_3" hidden="1">{#N/A,#N/A,FALSE,"Aging Summary";#N/A,#N/A,FALSE,"Ratio Analysis";#N/A,#N/A,FALSE,"Test 120 Day Accts";#N/A,#N/A,FALSE,"Tickmarks"}</definedName>
    <definedName name="wrn.Aging._.and._.Trend._.Analysis._4_4_4" localSheetId="0" hidden="1">{#N/A,#N/A,FALSE,"Aging Summary";#N/A,#N/A,FALSE,"Ratio Analysis";#N/A,#N/A,FALSE,"Test 120 Day Accts";#N/A,#N/A,FALSE,"Tickmarks"}</definedName>
    <definedName name="wrn.Aging._.and._.Trend._.Analysis._4_4_4" hidden="1">{#N/A,#N/A,FALSE,"Aging Summary";#N/A,#N/A,FALSE,"Ratio Analysis";#N/A,#N/A,FALSE,"Test 120 Day Accts";#N/A,#N/A,FALSE,"Tickmarks"}</definedName>
    <definedName name="wrn.Aging._.and._.Trend._.Analysis._4_4_5" localSheetId="0" hidden="1">{#N/A,#N/A,FALSE,"Aging Summary";#N/A,#N/A,FALSE,"Ratio Analysis";#N/A,#N/A,FALSE,"Test 120 Day Accts";#N/A,#N/A,FALSE,"Tickmarks"}</definedName>
    <definedName name="wrn.Aging._.and._.Trend._.Analysis._4_4_5" hidden="1">{#N/A,#N/A,FALSE,"Aging Summary";#N/A,#N/A,FALSE,"Ratio Analysis";#N/A,#N/A,FALSE,"Test 120 Day Accts";#N/A,#N/A,FALSE,"Tickmarks"}</definedName>
    <definedName name="wrn.Aging._.and._.Trend._.Analysis._4_5" localSheetId="0" hidden="1">{#N/A,#N/A,FALSE,"Aging Summary";#N/A,#N/A,FALSE,"Ratio Analysis";#N/A,#N/A,FALSE,"Test 120 Day Accts";#N/A,#N/A,FALSE,"Tickmarks"}</definedName>
    <definedName name="wrn.Aging._.and._.Trend._.Analysis._4_5" hidden="1">{#N/A,#N/A,FALSE,"Aging Summary";#N/A,#N/A,FALSE,"Ratio Analysis";#N/A,#N/A,FALSE,"Test 120 Day Accts";#N/A,#N/A,FALSE,"Tickmarks"}</definedName>
    <definedName name="wrn.Aging._.and._.Trend._.Analysis._4_5_1" localSheetId="0" hidden="1">{#N/A,#N/A,FALSE,"Aging Summary";#N/A,#N/A,FALSE,"Ratio Analysis";#N/A,#N/A,FALSE,"Test 120 Day Accts";#N/A,#N/A,FALSE,"Tickmarks"}</definedName>
    <definedName name="wrn.Aging._.and._.Trend._.Analysis._4_5_1" hidden="1">{#N/A,#N/A,FALSE,"Aging Summary";#N/A,#N/A,FALSE,"Ratio Analysis";#N/A,#N/A,FALSE,"Test 120 Day Accts";#N/A,#N/A,FALSE,"Tickmarks"}</definedName>
    <definedName name="wrn.Aging._.and._.Trend._.Analysis._4_5_2" localSheetId="0" hidden="1">{#N/A,#N/A,FALSE,"Aging Summary";#N/A,#N/A,FALSE,"Ratio Analysis";#N/A,#N/A,FALSE,"Test 120 Day Accts";#N/A,#N/A,FALSE,"Tickmarks"}</definedName>
    <definedName name="wrn.Aging._.and._.Trend._.Analysis._4_5_2" hidden="1">{#N/A,#N/A,FALSE,"Aging Summary";#N/A,#N/A,FALSE,"Ratio Analysis";#N/A,#N/A,FALSE,"Test 120 Day Accts";#N/A,#N/A,FALSE,"Tickmarks"}</definedName>
    <definedName name="wrn.Aging._.and._.Trend._.Analysis._4_5_3" localSheetId="0" hidden="1">{#N/A,#N/A,FALSE,"Aging Summary";#N/A,#N/A,FALSE,"Ratio Analysis";#N/A,#N/A,FALSE,"Test 120 Day Accts";#N/A,#N/A,FALSE,"Tickmarks"}</definedName>
    <definedName name="wrn.Aging._.and._.Trend._.Analysis._4_5_3" hidden="1">{#N/A,#N/A,FALSE,"Aging Summary";#N/A,#N/A,FALSE,"Ratio Analysis";#N/A,#N/A,FALSE,"Test 120 Day Accts";#N/A,#N/A,FALSE,"Tickmarks"}</definedName>
    <definedName name="wrn.Aging._.and._.Trend._.Analysis._4_5_4" localSheetId="0" hidden="1">{#N/A,#N/A,FALSE,"Aging Summary";#N/A,#N/A,FALSE,"Ratio Analysis";#N/A,#N/A,FALSE,"Test 120 Day Accts";#N/A,#N/A,FALSE,"Tickmarks"}</definedName>
    <definedName name="wrn.Aging._.and._.Trend._.Analysis._4_5_4" hidden="1">{#N/A,#N/A,FALSE,"Aging Summary";#N/A,#N/A,FALSE,"Ratio Analysis";#N/A,#N/A,FALSE,"Test 120 Day Accts";#N/A,#N/A,FALSE,"Tickmarks"}</definedName>
    <definedName name="wrn.Aging._.and._.Trend._.Analysis._4_5_5" localSheetId="0" hidden="1">{#N/A,#N/A,FALSE,"Aging Summary";#N/A,#N/A,FALSE,"Ratio Analysis";#N/A,#N/A,FALSE,"Test 120 Day Accts";#N/A,#N/A,FALSE,"Tickmarks"}</definedName>
    <definedName name="wrn.Aging._.and._.Trend._.Analysis._4_5_5" hidden="1">{#N/A,#N/A,FALSE,"Aging Summary";#N/A,#N/A,FALSE,"Ratio Analysis";#N/A,#N/A,FALSE,"Test 120 Day Accts";#N/A,#N/A,FALSE,"Tickmarks"}</definedName>
    <definedName name="wrn.Aging._.and._.Trend._.Analysis._5" localSheetId="0" hidden="1">{#N/A,#N/A,FALSE,"Aging Summary";#N/A,#N/A,FALSE,"Ratio Analysis";#N/A,#N/A,FALSE,"Test 120 Day Accts";#N/A,#N/A,FALSE,"Tickmarks"}</definedName>
    <definedName name="wrn.Aging._.and._.Trend._.Analysis._5" localSheetId="13" hidden="1">{#N/A,#N/A,FALSE,"Aging Summary";#N/A,#N/A,FALSE,"Ratio Analysis";#N/A,#N/A,FALSE,"Test 120 Day Accts";#N/A,#N/A,FALSE,"Tickmarks"}</definedName>
    <definedName name="wrn.Aging._.and._.Trend._.Analysis._5" localSheetId="9" hidden="1">{#N/A,#N/A,FALSE,"Aging Summary";#N/A,#N/A,FALSE,"Ratio Analysis";#N/A,#N/A,FALSE,"Test 120 Day Accts";#N/A,#N/A,FALSE,"Tickmarks"}</definedName>
    <definedName name="wrn.Aging._.and._.Trend._.Analysis._5" hidden="1">{#N/A,#N/A,FALSE,"Aging Summary";#N/A,#N/A,FALSE,"Ratio Analysis";#N/A,#N/A,FALSE,"Test 120 Day Accts";#N/A,#N/A,FALSE,"Tickmarks"}</definedName>
    <definedName name="wrn.Aging._.and._.Trend._.Analysis._5_1" localSheetId="0" hidden="1">{#N/A,#N/A,FALSE,"Aging Summary";#N/A,#N/A,FALSE,"Ratio Analysis";#N/A,#N/A,FALSE,"Test 120 Day Accts";#N/A,#N/A,FALSE,"Tickmarks"}</definedName>
    <definedName name="wrn.Aging._.and._.Trend._.Analysis._5_1" hidden="1">{#N/A,#N/A,FALSE,"Aging Summary";#N/A,#N/A,FALSE,"Ratio Analysis";#N/A,#N/A,FALSE,"Test 120 Day Accts";#N/A,#N/A,FALSE,"Tickmarks"}</definedName>
    <definedName name="wrn.Aging._.and._.Trend._.Analysis._5_1_1" localSheetId="0" hidden="1">{#N/A,#N/A,FALSE,"Aging Summary";#N/A,#N/A,FALSE,"Ratio Analysis";#N/A,#N/A,FALSE,"Test 120 Day Accts";#N/A,#N/A,FALSE,"Tickmarks"}</definedName>
    <definedName name="wrn.Aging._.and._.Trend._.Analysis._5_1_1" hidden="1">{#N/A,#N/A,FALSE,"Aging Summary";#N/A,#N/A,FALSE,"Ratio Analysis";#N/A,#N/A,FALSE,"Test 120 Day Accts";#N/A,#N/A,FALSE,"Tickmarks"}</definedName>
    <definedName name="wrn.Aging._.and._.Trend._.Analysis._5_1_2" localSheetId="0" hidden="1">{#N/A,#N/A,FALSE,"Aging Summary";#N/A,#N/A,FALSE,"Ratio Analysis";#N/A,#N/A,FALSE,"Test 120 Day Accts";#N/A,#N/A,FALSE,"Tickmarks"}</definedName>
    <definedName name="wrn.Aging._.and._.Trend._.Analysis._5_1_2" hidden="1">{#N/A,#N/A,FALSE,"Aging Summary";#N/A,#N/A,FALSE,"Ratio Analysis";#N/A,#N/A,FALSE,"Test 120 Day Accts";#N/A,#N/A,FALSE,"Tickmarks"}</definedName>
    <definedName name="wrn.Aging._.and._.Trend._.Analysis._5_1_3" localSheetId="0" hidden="1">{#N/A,#N/A,FALSE,"Aging Summary";#N/A,#N/A,FALSE,"Ratio Analysis";#N/A,#N/A,FALSE,"Test 120 Day Accts";#N/A,#N/A,FALSE,"Tickmarks"}</definedName>
    <definedName name="wrn.Aging._.and._.Trend._.Analysis._5_1_3" hidden="1">{#N/A,#N/A,FALSE,"Aging Summary";#N/A,#N/A,FALSE,"Ratio Analysis";#N/A,#N/A,FALSE,"Test 120 Day Accts";#N/A,#N/A,FALSE,"Tickmarks"}</definedName>
    <definedName name="wrn.Aging._.and._.Trend._.Analysis._5_1_4" localSheetId="0" hidden="1">{#N/A,#N/A,FALSE,"Aging Summary";#N/A,#N/A,FALSE,"Ratio Analysis";#N/A,#N/A,FALSE,"Test 120 Day Accts";#N/A,#N/A,FALSE,"Tickmarks"}</definedName>
    <definedName name="wrn.Aging._.and._.Trend._.Analysis._5_1_4" hidden="1">{#N/A,#N/A,FALSE,"Aging Summary";#N/A,#N/A,FALSE,"Ratio Analysis";#N/A,#N/A,FALSE,"Test 120 Day Accts";#N/A,#N/A,FALSE,"Tickmarks"}</definedName>
    <definedName name="wrn.Aging._.and._.Trend._.Analysis._5_1_5" localSheetId="0" hidden="1">{#N/A,#N/A,FALSE,"Aging Summary";#N/A,#N/A,FALSE,"Ratio Analysis";#N/A,#N/A,FALSE,"Test 120 Day Accts";#N/A,#N/A,FALSE,"Tickmarks"}</definedName>
    <definedName name="wrn.Aging._.and._.Trend._.Analysis._5_1_5" hidden="1">{#N/A,#N/A,FALSE,"Aging Summary";#N/A,#N/A,FALSE,"Ratio Analysis";#N/A,#N/A,FALSE,"Test 120 Day Accts";#N/A,#N/A,FALSE,"Tickmarks"}</definedName>
    <definedName name="wrn.Aging._.and._.Trend._.Analysis._5_2" localSheetId="0" hidden="1">{#N/A,#N/A,FALSE,"Aging Summary";#N/A,#N/A,FALSE,"Ratio Analysis";#N/A,#N/A,FALSE,"Test 120 Day Accts";#N/A,#N/A,FALSE,"Tickmarks"}</definedName>
    <definedName name="wrn.Aging._.and._.Trend._.Analysis._5_2" hidden="1">{#N/A,#N/A,FALSE,"Aging Summary";#N/A,#N/A,FALSE,"Ratio Analysis";#N/A,#N/A,FALSE,"Test 120 Day Accts";#N/A,#N/A,FALSE,"Tickmarks"}</definedName>
    <definedName name="wrn.Aging._.and._.Trend._.Analysis._5_2_1" localSheetId="0" hidden="1">{#N/A,#N/A,FALSE,"Aging Summary";#N/A,#N/A,FALSE,"Ratio Analysis";#N/A,#N/A,FALSE,"Test 120 Day Accts";#N/A,#N/A,FALSE,"Tickmarks"}</definedName>
    <definedName name="wrn.Aging._.and._.Trend._.Analysis._5_2_1" hidden="1">{#N/A,#N/A,FALSE,"Aging Summary";#N/A,#N/A,FALSE,"Ratio Analysis";#N/A,#N/A,FALSE,"Test 120 Day Accts";#N/A,#N/A,FALSE,"Tickmarks"}</definedName>
    <definedName name="wrn.Aging._.and._.Trend._.Analysis._5_2_2" localSheetId="0" hidden="1">{#N/A,#N/A,FALSE,"Aging Summary";#N/A,#N/A,FALSE,"Ratio Analysis";#N/A,#N/A,FALSE,"Test 120 Day Accts";#N/A,#N/A,FALSE,"Tickmarks"}</definedName>
    <definedName name="wrn.Aging._.and._.Trend._.Analysis._5_2_2" hidden="1">{#N/A,#N/A,FALSE,"Aging Summary";#N/A,#N/A,FALSE,"Ratio Analysis";#N/A,#N/A,FALSE,"Test 120 Day Accts";#N/A,#N/A,FALSE,"Tickmarks"}</definedName>
    <definedName name="wrn.Aging._.and._.Trend._.Analysis._5_2_3" localSheetId="0" hidden="1">{#N/A,#N/A,FALSE,"Aging Summary";#N/A,#N/A,FALSE,"Ratio Analysis";#N/A,#N/A,FALSE,"Test 120 Day Accts";#N/A,#N/A,FALSE,"Tickmarks"}</definedName>
    <definedName name="wrn.Aging._.and._.Trend._.Analysis._5_2_3" hidden="1">{#N/A,#N/A,FALSE,"Aging Summary";#N/A,#N/A,FALSE,"Ratio Analysis";#N/A,#N/A,FALSE,"Test 120 Day Accts";#N/A,#N/A,FALSE,"Tickmarks"}</definedName>
    <definedName name="wrn.Aging._.and._.Trend._.Analysis._5_2_4" localSheetId="0" hidden="1">{#N/A,#N/A,FALSE,"Aging Summary";#N/A,#N/A,FALSE,"Ratio Analysis";#N/A,#N/A,FALSE,"Test 120 Day Accts";#N/A,#N/A,FALSE,"Tickmarks"}</definedName>
    <definedName name="wrn.Aging._.and._.Trend._.Analysis._5_2_4" hidden="1">{#N/A,#N/A,FALSE,"Aging Summary";#N/A,#N/A,FALSE,"Ratio Analysis";#N/A,#N/A,FALSE,"Test 120 Day Accts";#N/A,#N/A,FALSE,"Tickmarks"}</definedName>
    <definedName name="wrn.Aging._.and._.Trend._.Analysis._5_2_5" localSheetId="0" hidden="1">{#N/A,#N/A,FALSE,"Aging Summary";#N/A,#N/A,FALSE,"Ratio Analysis";#N/A,#N/A,FALSE,"Test 120 Day Accts";#N/A,#N/A,FALSE,"Tickmarks"}</definedName>
    <definedName name="wrn.Aging._.and._.Trend._.Analysis._5_2_5" hidden="1">{#N/A,#N/A,FALSE,"Aging Summary";#N/A,#N/A,FALSE,"Ratio Analysis";#N/A,#N/A,FALSE,"Test 120 Day Accts";#N/A,#N/A,FALSE,"Tickmarks"}</definedName>
    <definedName name="wrn.Aging._.and._.Trend._.Analysis._5_3" localSheetId="0" hidden="1">{#N/A,#N/A,FALSE,"Aging Summary";#N/A,#N/A,FALSE,"Ratio Analysis";#N/A,#N/A,FALSE,"Test 120 Day Accts";#N/A,#N/A,FALSE,"Tickmarks"}</definedName>
    <definedName name="wrn.Aging._.and._.Trend._.Analysis._5_3" hidden="1">{#N/A,#N/A,FALSE,"Aging Summary";#N/A,#N/A,FALSE,"Ratio Analysis";#N/A,#N/A,FALSE,"Test 120 Day Accts";#N/A,#N/A,FALSE,"Tickmarks"}</definedName>
    <definedName name="wrn.Aging._.and._.Trend._.Analysis._5_3_1" localSheetId="0" hidden="1">{#N/A,#N/A,FALSE,"Aging Summary";#N/A,#N/A,FALSE,"Ratio Analysis";#N/A,#N/A,FALSE,"Test 120 Day Accts";#N/A,#N/A,FALSE,"Tickmarks"}</definedName>
    <definedName name="wrn.Aging._.and._.Trend._.Analysis._5_3_1" hidden="1">{#N/A,#N/A,FALSE,"Aging Summary";#N/A,#N/A,FALSE,"Ratio Analysis";#N/A,#N/A,FALSE,"Test 120 Day Accts";#N/A,#N/A,FALSE,"Tickmarks"}</definedName>
    <definedName name="wrn.Aging._.and._.Trend._.Analysis._5_3_2" localSheetId="0" hidden="1">{#N/A,#N/A,FALSE,"Aging Summary";#N/A,#N/A,FALSE,"Ratio Analysis";#N/A,#N/A,FALSE,"Test 120 Day Accts";#N/A,#N/A,FALSE,"Tickmarks"}</definedName>
    <definedName name="wrn.Aging._.and._.Trend._.Analysis._5_3_2" hidden="1">{#N/A,#N/A,FALSE,"Aging Summary";#N/A,#N/A,FALSE,"Ratio Analysis";#N/A,#N/A,FALSE,"Test 120 Day Accts";#N/A,#N/A,FALSE,"Tickmarks"}</definedName>
    <definedName name="wrn.Aging._.and._.Trend._.Analysis._5_3_3" localSheetId="0" hidden="1">{#N/A,#N/A,FALSE,"Aging Summary";#N/A,#N/A,FALSE,"Ratio Analysis";#N/A,#N/A,FALSE,"Test 120 Day Accts";#N/A,#N/A,FALSE,"Tickmarks"}</definedName>
    <definedName name="wrn.Aging._.and._.Trend._.Analysis._5_3_3" hidden="1">{#N/A,#N/A,FALSE,"Aging Summary";#N/A,#N/A,FALSE,"Ratio Analysis";#N/A,#N/A,FALSE,"Test 120 Day Accts";#N/A,#N/A,FALSE,"Tickmarks"}</definedName>
    <definedName name="wrn.Aging._.and._.Trend._.Analysis._5_3_4" localSheetId="0" hidden="1">{#N/A,#N/A,FALSE,"Aging Summary";#N/A,#N/A,FALSE,"Ratio Analysis";#N/A,#N/A,FALSE,"Test 120 Day Accts";#N/A,#N/A,FALSE,"Tickmarks"}</definedName>
    <definedName name="wrn.Aging._.and._.Trend._.Analysis._5_3_4" hidden="1">{#N/A,#N/A,FALSE,"Aging Summary";#N/A,#N/A,FALSE,"Ratio Analysis";#N/A,#N/A,FALSE,"Test 120 Day Accts";#N/A,#N/A,FALSE,"Tickmarks"}</definedName>
    <definedName name="wrn.Aging._.and._.Trend._.Analysis._5_3_5" localSheetId="0" hidden="1">{#N/A,#N/A,FALSE,"Aging Summary";#N/A,#N/A,FALSE,"Ratio Analysis";#N/A,#N/A,FALSE,"Test 120 Day Accts";#N/A,#N/A,FALSE,"Tickmarks"}</definedName>
    <definedName name="wrn.Aging._.and._.Trend._.Analysis._5_3_5" hidden="1">{#N/A,#N/A,FALSE,"Aging Summary";#N/A,#N/A,FALSE,"Ratio Analysis";#N/A,#N/A,FALSE,"Test 120 Day Accts";#N/A,#N/A,FALSE,"Tickmarks"}</definedName>
    <definedName name="wrn.Aging._.and._.Trend._.Analysis._5_4" localSheetId="0" hidden="1">{#N/A,#N/A,FALSE,"Aging Summary";#N/A,#N/A,FALSE,"Ratio Analysis";#N/A,#N/A,FALSE,"Test 120 Day Accts";#N/A,#N/A,FALSE,"Tickmarks"}</definedName>
    <definedName name="wrn.Aging._.and._.Trend._.Analysis._5_4" hidden="1">{#N/A,#N/A,FALSE,"Aging Summary";#N/A,#N/A,FALSE,"Ratio Analysis";#N/A,#N/A,FALSE,"Test 120 Day Accts";#N/A,#N/A,FALSE,"Tickmarks"}</definedName>
    <definedName name="wrn.Aging._.and._.Trend._.Analysis._5_4_1" localSheetId="0" hidden="1">{#N/A,#N/A,FALSE,"Aging Summary";#N/A,#N/A,FALSE,"Ratio Analysis";#N/A,#N/A,FALSE,"Test 120 Day Accts";#N/A,#N/A,FALSE,"Tickmarks"}</definedName>
    <definedName name="wrn.Aging._.and._.Trend._.Analysis._5_4_1" hidden="1">{#N/A,#N/A,FALSE,"Aging Summary";#N/A,#N/A,FALSE,"Ratio Analysis";#N/A,#N/A,FALSE,"Test 120 Day Accts";#N/A,#N/A,FALSE,"Tickmarks"}</definedName>
    <definedName name="wrn.Aging._.and._.Trend._.Analysis._5_4_2" localSheetId="0" hidden="1">{#N/A,#N/A,FALSE,"Aging Summary";#N/A,#N/A,FALSE,"Ratio Analysis";#N/A,#N/A,FALSE,"Test 120 Day Accts";#N/A,#N/A,FALSE,"Tickmarks"}</definedName>
    <definedName name="wrn.Aging._.and._.Trend._.Analysis._5_4_2" hidden="1">{#N/A,#N/A,FALSE,"Aging Summary";#N/A,#N/A,FALSE,"Ratio Analysis";#N/A,#N/A,FALSE,"Test 120 Day Accts";#N/A,#N/A,FALSE,"Tickmarks"}</definedName>
    <definedName name="wrn.Aging._.and._.Trend._.Analysis._5_4_3" localSheetId="0" hidden="1">{#N/A,#N/A,FALSE,"Aging Summary";#N/A,#N/A,FALSE,"Ratio Analysis";#N/A,#N/A,FALSE,"Test 120 Day Accts";#N/A,#N/A,FALSE,"Tickmarks"}</definedName>
    <definedName name="wrn.Aging._.and._.Trend._.Analysis._5_4_3" hidden="1">{#N/A,#N/A,FALSE,"Aging Summary";#N/A,#N/A,FALSE,"Ratio Analysis";#N/A,#N/A,FALSE,"Test 120 Day Accts";#N/A,#N/A,FALSE,"Tickmarks"}</definedName>
    <definedName name="wrn.Aging._.and._.Trend._.Analysis._5_4_4" localSheetId="0" hidden="1">{#N/A,#N/A,FALSE,"Aging Summary";#N/A,#N/A,FALSE,"Ratio Analysis";#N/A,#N/A,FALSE,"Test 120 Day Accts";#N/A,#N/A,FALSE,"Tickmarks"}</definedName>
    <definedName name="wrn.Aging._.and._.Trend._.Analysis._5_4_4" hidden="1">{#N/A,#N/A,FALSE,"Aging Summary";#N/A,#N/A,FALSE,"Ratio Analysis";#N/A,#N/A,FALSE,"Test 120 Day Accts";#N/A,#N/A,FALSE,"Tickmarks"}</definedName>
    <definedName name="wrn.Aging._.and._.Trend._.Analysis._5_4_5" localSheetId="0" hidden="1">{#N/A,#N/A,FALSE,"Aging Summary";#N/A,#N/A,FALSE,"Ratio Analysis";#N/A,#N/A,FALSE,"Test 120 Day Accts";#N/A,#N/A,FALSE,"Tickmarks"}</definedName>
    <definedName name="wrn.Aging._.and._.Trend._.Analysis._5_4_5" hidden="1">{#N/A,#N/A,FALSE,"Aging Summary";#N/A,#N/A,FALSE,"Ratio Analysis";#N/A,#N/A,FALSE,"Test 120 Day Accts";#N/A,#N/A,FALSE,"Tickmarks"}</definedName>
    <definedName name="wrn.Aging._.and._.Trend._.Analysis._5_5" localSheetId="0" hidden="1">{#N/A,#N/A,FALSE,"Aging Summary";#N/A,#N/A,FALSE,"Ratio Analysis";#N/A,#N/A,FALSE,"Test 120 Day Accts";#N/A,#N/A,FALSE,"Tickmarks"}</definedName>
    <definedName name="wrn.Aging._.and._.Trend._.Analysis._5_5" hidden="1">{#N/A,#N/A,FALSE,"Aging Summary";#N/A,#N/A,FALSE,"Ratio Analysis";#N/A,#N/A,FALSE,"Test 120 Day Accts";#N/A,#N/A,FALSE,"Tickmarks"}</definedName>
    <definedName name="wrn.Aging._.and._.Trend._.Analysis._5_5_1" localSheetId="0" hidden="1">{#N/A,#N/A,FALSE,"Aging Summary";#N/A,#N/A,FALSE,"Ratio Analysis";#N/A,#N/A,FALSE,"Test 120 Day Accts";#N/A,#N/A,FALSE,"Tickmarks"}</definedName>
    <definedName name="wrn.Aging._.and._.Trend._.Analysis._5_5_1" hidden="1">{#N/A,#N/A,FALSE,"Aging Summary";#N/A,#N/A,FALSE,"Ratio Analysis";#N/A,#N/A,FALSE,"Test 120 Day Accts";#N/A,#N/A,FALSE,"Tickmarks"}</definedName>
    <definedName name="wrn.Aging._.and._.Trend._.Analysis._5_5_2" localSheetId="0" hidden="1">{#N/A,#N/A,FALSE,"Aging Summary";#N/A,#N/A,FALSE,"Ratio Analysis";#N/A,#N/A,FALSE,"Test 120 Day Accts";#N/A,#N/A,FALSE,"Tickmarks"}</definedName>
    <definedName name="wrn.Aging._.and._.Trend._.Analysis._5_5_2" hidden="1">{#N/A,#N/A,FALSE,"Aging Summary";#N/A,#N/A,FALSE,"Ratio Analysis";#N/A,#N/A,FALSE,"Test 120 Day Accts";#N/A,#N/A,FALSE,"Tickmarks"}</definedName>
    <definedName name="wrn.Aging._.and._.Trend._.Analysis._5_5_3" localSheetId="0" hidden="1">{#N/A,#N/A,FALSE,"Aging Summary";#N/A,#N/A,FALSE,"Ratio Analysis";#N/A,#N/A,FALSE,"Test 120 Day Accts";#N/A,#N/A,FALSE,"Tickmarks"}</definedName>
    <definedName name="wrn.Aging._.and._.Trend._.Analysis._5_5_3" hidden="1">{#N/A,#N/A,FALSE,"Aging Summary";#N/A,#N/A,FALSE,"Ratio Analysis";#N/A,#N/A,FALSE,"Test 120 Day Accts";#N/A,#N/A,FALSE,"Tickmarks"}</definedName>
    <definedName name="wrn.Aging._.and._.Trend._.Analysis._5_5_4" localSheetId="0" hidden="1">{#N/A,#N/A,FALSE,"Aging Summary";#N/A,#N/A,FALSE,"Ratio Analysis";#N/A,#N/A,FALSE,"Test 120 Day Accts";#N/A,#N/A,FALSE,"Tickmarks"}</definedName>
    <definedName name="wrn.Aging._.and._.Trend._.Analysis._5_5_4" hidden="1">{#N/A,#N/A,FALSE,"Aging Summary";#N/A,#N/A,FALSE,"Ratio Analysis";#N/A,#N/A,FALSE,"Test 120 Day Accts";#N/A,#N/A,FALSE,"Tickmarks"}</definedName>
    <definedName name="wrn.Aging._.and._.Trend._.Analysis._5_5_5" localSheetId="0" hidden="1">{#N/A,#N/A,FALSE,"Aging Summary";#N/A,#N/A,FALSE,"Ratio Analysis";#N/A,#N/A,FALSE,"Test 120 Day Accts";#N/A,#N/A,FALSE,"Tickmarks"}</definedName>
    <definedName name="wrn.Aging._.and._.Trend._.Analysis._5_5_5" hidden="1">{#N/A,#N/A,FALSE,"Aging Summary";#N/A,#N/A,FALSE,"Ratio Analysis";#N/A,#N/A,FALSE,"Test 120 Day Accts";#N/A,#N/A,FALSE,"Tickmarks"}</definedName>
    <definedName name="WrongWay_CVA">#REF!</definedName>
    <definedName name="ww" localSheetId="0" hidden="1">{#N/A,#N/A,FALSE,"Aging Summary";#N/A,#N/A,FALSE,"Ratio Analysis";#N/A,#N/A,FALSE,"Test 120 Day Accts";#N/A,#N/A,FALSE,"Tickmarks"}</definedName>
    <definedName name="ww" localSheetId="13" hidden="1">{#N/A,#N/A,FALSE,"Aging Summary";#N/A,#N/A,FALSE,"Ratio Analysis";#N/A,#N/A,FALSE,"Test 120 Day Accts";#N/A,#N/A,FALSE,"Tickmarks"}</definedName>
    <definedName name="ww" localSheetId="9" hidden="1">{#N/A,#N/A,FALSE,"Aging Summary";#N/A,#N/A,FALSE,"Ratio Analysis";#N/A,#N/A,FALSE,"Test 120 Day Accts";#N/A,#N/A,FALSE,"Tickmarks"}</definedName>
    <definedName name="ww" hidden="1">{#N/A,#N/A,FALSE,"Aging Summary";#N/A,#N/A,FALSE,"Ratio Analysis";#N/A,#N/A,FALSE,"Test 120 Day Accts";#N/A,#N/A,FALSE,"Tickmarks"}</definedName>
    <definedName name="ww_1" localSheetId="0" hidden="1">{#N/A,#N/A,FALSE,"Aging Summary";#N/A,#N/A,FALSE,"Ratio Analysis";#N/A,#N/A,FALSE,"Test 120 Day Accts";#N/A,#N/A,FALSE,"Tickmarks"}</definedName>
    <definedName name="ww_1" localSheetId="13" hidden="1">{#N/A,#N/A,FALSE,"Aging Summary";#N/A,#N/A,FALSE,"Ratio Analysis";#N/A,#N/A,FALSE,"Test 120 Day Accts";#N/A,#N/A,FALSE,"Tickmarks"}</definedName>
    <definedName name="ww_1" localSheetId="9" hidden="1">{#N/A,#N/A,FALSE,"Aging Summary";#N/A,#N/A,FALSE,"Ratio Analysis";#N/A,#N/A,FALSE,"Test 120 Day Accts";#N/A,#N/A,FALSE,"Tickmarks"}</definedName>
    <definedName name="ww_1" hidden="1">{#N/A,#N/A,FALSE,"Aging Summary";#N/A,#N/A,FALSE,"Ratio Analysis";#N/A,#N/A,FALSE,"Test 120 Day Accts";#N/A,#N/A,FALSE,"Tickmarks"}</definedName>
    <definedName name="ww_1_1" localSheetId="0" hidden="1">{#N/A,#N/A,FALSE,"Aging Summary";#N/A,#N/A,FALSE,"Ratio Analysis";#N/A,#N/A,FALSE,"Test 120 Day Accts";#N/A,#N/A,FALSE,"Tickmarks"}</definedName>
    <definedName name="ww_1_1" localSheetId="13" hidden="1">{#N/A,#N/A,FALSE,"Aging Summary";#N/A,#N/A,FALSE,"Ratio Analysis";#N/A,#N/A,FALSE,"Test 120 Day Accts";#N/A,#N/A,FALSE,"Tickmarks"}</definedName>
    <definedName name="ww_1_1" localSheetId="9" hidden="1">{#N/A,#N/A,FALSE,"Aging Summary";#N/A,#N/A,FALSE,"Ratio Analysis";#N/A,#N/A,FALSE,"Test 120 Day Accts";#N/A,#N/A,FALSE,"Tickmarks"}</definedName>
    <definedName name="ww_1_1" hidden="1">{#N/A,#N/A,FALSE,"Aging Summary";#N/A,#N/A,FALSE,"Ratio Analysis";#N/A,#N/A,FALSE,"Test 120 Day Accts";#N/A,#N/A,FALSE,"Tickmarks"}</definedName>
    <definedName name="ww_1_1_1" localSheetId="0" hidden="1">{#N/A,#N/A,FALSE,"Aging Summary";#N/A,#N/A,FALSE,"Ratio Analysis";#N/A,#N/A,FALSE,"Test 120 Day Accts";#N/A,#N/A,FALSE,"Tickmarks"}</definedName>
    <definedName name="ww_1_1_1" localSheetId="13" hidden="1">{#N/A,#N/A,FALSE,"Aging Summary";#N/A,#N/A,FALSE,"Ratio Analysis";#N/A,#N/A,FALSE,"Test 120 Day Accts";#N/A,#N/A,FALSE,"Tickmarks"}</definedName>
    <definedName name="ww_1_1_1" localSheetId="9" hidden="1">{#N/A,#N/A,FALSE,"Aging Summary";#N/A,#N/A,FALSE,"Ratio Analysis";#N/A,#N/A,FALSE,"Test 120 Day Accts";#N/A,#N/A,FALSE,"Tickmarks"}</definedName>
    <definedName name="ww_1_1_1" hidden="1">{#N/A,#N/A,FALSE,"Aging Summary";#N/A,#N/A,FALSE,"Ratio Analysis";#N/A,#N/A,FALSE,"Test 120 Day Accts";#N/A,#N/A,FALSE,"Tickmarks"}</definedName>
    <definedName name="ww_1_1_1_1" localSheetId="0" hidden="1">{#N/A,#N/A,FALSE,"Aging Summary";#N/A,#N/A,FALSE,"Ratio Analysis";#N/A,#N/A,FALSE,"Test 120 Day Accts";#N/A,#N/A,FALSE,"Tickmarks"}</definedName>
    <definedName name="ww_1_1_1_1" hidden="1">{#N/A,#N/A,FALSE,"Aging Summary";#N/A,#N/A,FALSE,"Ratio Analysis";#N/A,#N/A,FALSE,"Test 120 Day Accts";#N/A,#N/A,FALSE,"Tickmarks"}</definedName>
    <definedName name="ww_1_1_1_1_1" localSheetId="0" hidden="1">{#N/A,#N/A,FALSE,"Aging Summary";#N/A,#N/A,FALSE,"Ratio Analysis";#N/A,#N/A,FALSE,"Test 120 Day Accts";#N/A,#N/A,FALSE,"Tickmarks"}</definedName>
    <definedName name="ww_1_1_1_1_1" hidden="1">{#N/A,#N/A,FALSE,"Aging Summary";#N/A,#N/A,FALSE,"Ratio Analysis";#N/A,#N/A,FALSE,"Test 120 Day Accts";#N/A,#N/A,FALSE,"Tickmarks"}</definedName>
    <definedName name="ww_1_1_1_1_2" localSheetId="0" hidden="1">{#N/A,#N/A,FALSE,"Aging Summary";#N/A,#N/A,FALSE,"Ratio Analysis";#N/A,#N/A,FALSE,"Test 120 Day Accts";#N/A,#N/A,FALSE,"Tickmarks"}</definedName>
    <definedName name="ww_1_1_1_1_2" hidden="1">{#N/A,#N/A,FALSE,"Aging Summary";#N/A,#N/A,FALSE,"Ratio Analysis";#N/A,#N/A,FALSE,"Test 120 Day Accts";#N/A,#N/A,FALSE,"Tickmarks"}</definedName>
    <definedName name="ww_1_1_1_1_3" localSheetId="0" hidden="1">{#N/A,#N/A,FALSE,"Aging Summary";#N/A,#N/A,FALSE,"Ratio Analysis";#N/A,#N/A,FALSE,"Test 120 Day Accts";#N/A,#N/A,FALSE,"Tickmarks"}</definedName>
    <definedName name="ww_1_1_1_1_3" hidden="1">{#N/A,#N/A,FALSE,"Aging Summary";#N/A,#N/A,FALSE,"Ratio Analysis";#N/A,#N/A,FALSE,"Test 120 Day Accts";#N/A,#N/A,FALSE,"Tickmarks"}</definedName>
    <definedName name="ww_1_1_1_1_4" localSheetId="0" hidden="1">{#N/A,#N/A,FALSE,"Aging Summary";#N/A,#N/A,FALSE,"Ratio Analysis";#N/A,#N/A,FALSE,"Test 120 Day Accts";#N/A,#N/A,FALSE,"Tickmarks"}</definedName>
    <definedName name="ww_1_1_1_1_4" hidden="1">{#N/A,#N/A,FALSE,"Aging Summary";#N/A,#N/A,FALSE,"Ratio Analysis";#N/A,#N/A,FALSE,"Test 120 Day Accts";#N/A,#N/A,FALSE,"Tickmarks"}</definedName>
    <definedName name="ww_1_1_1_1_5" localSheetId="0" hidden="1">{#N/A,#N/A,FALSE,"Aging Summary";#N/A,#N/A,FALSE,"Ratio Analysis";#N/A,#N/A,FALSE,"Test 120 Day Accts";#N/A,#N/A,FALSE,"Tickmarks"}</definedName>
    <definedName name="ww_1_1_1_1_5" hidden="1">{#N/A,#N/A,FALSE,"Aging Summary";#N/A,#N/A,FALSE,"Ratio Analysis";#N/A,#N/A,FALSE,"Test 120 Day Accts";#N/A,#N/A,FALSE,"Tickmarks"}</definedName>
    <definedName name="ww_1_1_1_2" localSheetId="0" hidden="1">{#N/A,#N/A,FALSE,"Aging Summary";#N/A,#N/A,FALSE,"Ratio Analysis";#N/A,#N/A,FALSE,"Test 120 Day Accts";#N/A,#N/A,FALSE,"Tickmarks"}</definedName>
    <definedName name="ww_1_1_1_2" hidden="1">{#N/A,#N/A,FALSE,"Aging Summary";#N/A,#N/A,FALSE,"Ratio Analysis";#N/A,#N/A,FALSE,"Test 120 Day Accts";#N/A,#N/A,FALSE,"Tickmarks"}</definedName>
    <definedName name="ww_1_1_1_2_1" localSheetId="0" hidden="1">{#N/A,#N/A,FALSE,"Aging Summary";#N/A,#N/A,FALSE,"Ratio Analysis";#N/A,#N/A,FALSE,"Test 120 Day Accts";#N/A,#N/A,FALSE,"Tickmarks"}</definedName>
    <definedName name="ww_1_1_1_2_1" hidden="1">{#N/A,#N/A,FALSE,"Aging Summary";#N/A,#N/A,FALSE,"Ratio Analysis";#N/A,#N/A,FALSE,"Test 120 Day Accts";#N/A,#N/A,FALSE,"Tickmarks"}</definedName>
    <definedName name="ww_1_1_1_2_2" localSheetId="0" hidden="1">{#N/A,#N/A,FALSE,"Aging Summary";#N/A,#N/A,FALSE,"Ratio Analysis";#N/A,#N/A,FALSE,"Test 120 Day Accts";#N/A,#N/A,FALSE,"Tickmarks"}</definedName>
    <definedName name="ww_1_1_1_2_2" hidden="1">{#N/A,#N/A,FALSE,"Aging Summary";#N/A,#N/A,FALSE,"Ratio Analysis";#N/A,#N/A,FALSE,"Test 120 Day Accts";#N/A,#N/A,FALSE,"Tickmarks"}</definedName>
    <definedName name="ww_1_1_1_2_3" localSheetId="0" hidden="1">{#N/A,#N/A,FALSE,"Aging Summary";#N/A,#N/A,FALSE,"Ratio Analysis";#N/A,#N/A,FALSE,"Test 120 Day Accts";#N/A,#N/A,FALSE,"Tickmarks"}</definedName>
    <definedName name="ww_1_1_1_2_3" hidden="1">{#N/A,#N/A,FALSE,"Aging Summary";#N/A,#N/A,FALSE,"Ratio Analysis";#N/A,#N/A,FALSE,"Test 120 Day Accts";#N/A,#N/A,FALSE,"Tickmarks"}</definedName>
    <definedName name="ww_1_1_1_2_4" localSheetId="0" hidden="1">{#N/A,#N/A,FALSE,"Aging Summary";#N/A,#N/A,FALSE,"Ratio Analysis";#N/A,#N/A,FALSE,"Test 120 Day Accts";#N/A,#N/A,FALSE,"Tickmarks"}</definedName>
    <definedName name="ww_1_1_1_2_4" hidden="1">{#N/A,#N/A,FALSE,"Aging Summary";#N/A,#N/A,FALSE,"Ratio Analysis";#N/A,#N/A,FALSE,"Test 120 Day Accts";#N/A,#N/A,FALSE,"Tickmarks"}</definedName>
    <definedName name="ww_1_1_1_2_5" localSheetId="0" hidden="1">{#N/A,#N/A,FALSE,"Aging Summary";#N/A,#N/A,FALSE,"Ratio Analysis";#N/A,#N/A,FALSE,"Test 120 Day Accts";#N/A,#N/A,FALSE,"Tickmarks"}</definedName>
    <definedName name="ww_1_1_1_2_5" hidden="1">{#N/A,#N/A,FALSE,"Aging Summary";#N/A,#N/A,FALSE,"Ratio Analysis";#N/A,#N/A,FALSE,"Test 120 Day Accts";#N/A,#N/A,FALSE,"Tickmarks"}</definedName>
    <definedName name="ww_1_1_1_3" localSheetId="0" hidden="1">{#N/A,#N/A,FALSE,"Aging Summary";#N/A,#N/A,FALSE,"Ratio Analysis";#N/A,#N/A,FALSE,"Test 120 Day Accts";#N/A,#N/A,FALSE,"Tickmarks"}</definedName>
    <definedName name="ww_1_1_1_3" hidden="1">{#N/A,#N/A,FALSE,"Aging Summary";#N/A,#N/A,FALSE,"Ratio Analysis";#N/A,#N/A,FALSE,"Test 120 Day Accts";#N/A,#N/A,FALSE,"Tickmarks"}</definedName>
    <definedName name="ww_1_1_1_3_1" localSheetId="0" hidden="1">{#N/A,#N/A,FALSE,"Aging Summary";#N/A,#N/A,FALSE,"Ratio Analysis";#N/A,#N/A,FALSE,"Test 120 Day Accts";#N/A,#N/A,FALSE,"Tickmarks"}</definedName>
    <definedName name="ww_1_1_1_3_1" hidden="1">{#N/A,#N/A,FALSE,"Aging Summary";#N/A,#N/A,FALSE,"Ratio Analysis";#N/A,#N/A,FALSE,"Test 120 Day Accts";#N/A,#N/A,FALSE,"Tickmarks"}</definedName>
    <definedName name="ww_1_1_1_3_2" localSheetId="0" hidden="1">{#N/A,#N/A,FALSE,"Aging Summary";#N/A,#N/A,FALSE,"Ratio Analysis";#N/A,#N/A,FALSE,"Test 120 Day Accts";#N/A,#N/A,FALSE,"Tickmarks"}</definedName>
    <definedName name="ww_1_1_1_3_2" hidden="1">{#N/A,#N/A,FALSE,"Aging Summary";#N/A,#N/A,FALSE,"Ratio Analysis";#N/A,#N/A,FALSE,"Test 120 Day Accts";#N/A,#N/A,FALSE,"Tickmarks"}</definedName>
    <definedName name="ww_1_1_1_3_3" localSheetId="0" hidden="1">{#N/A,#N/A,FALSE,"Aging Summary";#N/A,#N/A,FALSE,"Ratio Analysis";#N/A,#N/A,FALSE,"Test 120 Day Accts";#N/A,#N/A,FALSE,"Tickmarks"}</definedName>
    <definedName name="ww_1_1_1_3_3" hidden="1">{#N/A,#N/A,FALSE,"Aging Summary";#N/A,#N/A,FALSE,"Ratio Analysis";#N/A,#N/A,FALSE,"Test 120 Day Accts";#N/A,#N/A,FALSE,"Tickmarks"}</definedName>
    <definedName name="ww_1_1_1_3_4" localSheetId="0" hidden="1">{#N/A,#N/A,FALSE,"Aging Summary";#N/A,#N/A,FALSE,"Ratio Analysis";#N/A,#N/A,FALSE,"Test 120 Day Accts";#N/A,#N/A,FALSE,"Tickmarks"}</definedName>
    <definedName name="ww_1_1_1_3_4" hidden="1">{#N/A,#N/A,FALSE,"Aging Summary";#N/A,#N/A,FALSE,"Ratio Analysis";#N/A,#N/A,FALSE,"Test 120 Day Accts";#N/A,#N/A,FALSE,"Tickmarks"}</definedName>
    <definedName name="ww_1_1_1_3_5" localSheetId="0" hidden="1">{#N/A,#N/A,FALSE,"Aging Summary";#N/A,#N/A,FALSE,"Ratio Analysis";#N/A,#N/A,FALSE,"Test 120 Day Accts";#N/A,#N/A,FALSE,"Tickmarks"}</definedName>
    <definedName name="ww_1_1_1_3_5" hidden="1">{#N/A,#N/A,FALSE,"Aging Summary";#N/A,#N/A,FALSE,"Ratio Analysis";#N/A,#N/A,FALSE,"Test 120 Day Accts";#N/A,#N/A,FALSE,"Tickmarks"}</definedName>
    <definedName name="ww_1_1_1_4" localSheetId="0" hidden="1">{#N/A,#N/A,FALSE,"Aging Summary";#N/A,#N/A,FALSE,"Ratio Analysis";#N/A,#N/A,FALSE,"Test 120 Day Accts";#N/A,#N/A,FALSE,"Tickmarks"}</definedName>
    <definedName name="ww_1_1_1_4" hidden="1">{#N/A,#N/A,FALSE,"Aging Summary";#N/A,#N/A,FALSE,"Ratio Analysis";#N/A,#N/A,FALSE,"Test 120 Day Accts";#N/A,#N/A,FALSE,"Tickmarks"}</definedName>
    <definedName name="ww_1_1_1_4_1" localSheetId="0" hidden="1">{#N/A,#N/A,FALSE,"Aging Summary";#N/A,#N/A,FALSE,"Ratio Analysis";#N/A,#N/A,FALSE,"Test 120 Day Accts";#N/A,#N/A,FALSE,"Tickmarks"}</definedName>
    <definedName name="ww_1_1_1_4_1" hidden="1">{#N/A,#N/A,FALSE,"Aging Summary";#N/A,#N/A,FALSE,"Ratio Analysis";#N/A,#N/A,FALSE,"Test 120 Day Accts";#N/A,#N/A,FALSE,"Tickmarks"}</definedName>
    <definedName name="ww_1_1_1_4_2" localSheetId="0" hidden="1">{#N/A,#N/A,FALSE,"Aging Summary";#N/A,#N/A,FALSE,"Ratio Analysis";#N/A,#N/A,FALSE,"Test 120 Day Accts";#N/A,#N/A,FALSE,"Tickmarks"}</definedName>
    <definedName name="ww_1_1_1_4_2" hidden="1">{#N/A,#N/A,FALSE,"Aging Summary";#N/A,#N/A,FALSE,"Ratio Analysis";#N/A,#N/A,FALSE,"Test 120 Day Accts";#N/A,#N/A,FALSE,"Tickmarks"}</definedName>
    <definedName name="ww_1_1_1_4_3" localSheetId="0" hidden="1">{#N/A,#N/A,FALSE,"Aging Summary";#N/A,#N/A,FALSE,"Ratio Analysis";#N/A,#N/A,FALSE,"Test 120 Day Accts";#N/A,#N/A,FALSE,"Tickmarks"}</definedName>
    <definedName name="ww_1_1_1_4_3" hidden="1">{#N/A,#N/A,FALSE,"Aging Summary";#N/A,#N/A,FALSE,"Ratio Analysis";#N/A,#N/A,FALSE,"Test 120 Day Accts";#N/A,#N/A,FALSE,"Tickmarks"}</definedName>
    <definedName name="ww_1_1_1_4_4" localSheetId="0" hidden="1">{#N/A,#N/A,FALSE,"Aging Summary";#N/A,#N/A,FALSE,"Ratio Analysis";#N/A,#N/A,FALSE,"Test 120 Day Accts";#N/A,#N/A,FALSE,"Tickmarks"}</definedName>
    <definedName name="ww_1_1_1_4_4" hidden="1">{#N/A,#N/A,FALSE,"Aging Summary";#N/A,#N/A,FALSE,"Ratio Analysis";#N/A,#N/A,FALSE,"Test 120 Day Accts";#N/A,#N/A,FALSE,"Tickmarks"}</definedName>
    <definedName name="ww_1_1_1_4_5" localSheetId="0" hidden="1">{#N/A,#N/A,FALSE,"Aging Summary";#N/A,#N/A,FALSE,"Ratio Analysis";#N/A,#N/A,FALSE,"Test 120 Day Accts";#N/A,#N/A,FALSE,"Tickmarks"}</definedName>
    <definedName name="ww_1_1_1_4_5" hidden="1">{#N/A,#N/A,FALSE,"Aging Summary";#N/A,#N/A,FALSE,"Ratio Analysis";#N/A,#N/A,FALSE,"Test 120 Day Accts";#N/A,#N/A,FALSE,"Tickmarks"}</definedName>
    <definedName name="ww_1_1_1_5" localSheetId="0" hidden="1">{#N/A,#N/A,FALSE,"Aging Summary";#N/A,#N/A,FALSE,"Ratio Analysis";#N/A,#N/A,FALSE,"Test 120 Day Accts";#N/A,#N/A,FALSE,"Tickmarks"}</definedName>
    <definedName name="ww_1_1_1_5" hidden="1">{#N/A,#N/A,FALSE,"Aging Summary";#N/A,#N/A,FALSE,"Ratio Analysis";#N/A,#N/A,FALSE,"Test 120 Day Accts";#N/A,#N/A,FALSE,"Tickmarks"}</definedName>
    <definedName name="ww_1_1_1_5_1" localSheetId="0" hidden="1">{#N/A,#N/A,FALSE,"Aging Summary";#N/A,#N/A,FALSE,"Ratio Analysis";#N/A,#N/A,FALSE,"Test 120 Day Accts";#N/A,#N/A,FALSE,"Tickmarks"}</definedName>
    <definedName name="ww_1_1_1_5_1" hidden="1">{#N/A,#N/A,FALSE,"Aging Summary";#N/A,#N/A,FALSE,"Ratio Analysis";#N/A,#N/A,FALSE,"Test 120 Day Accts";#N/A,#N/A,FALSE,"Tickmarks"}</definedName>
    <definedName name="ww_1_1_1_5_2" localSheetId="0" hidden="1">{#N/A,#N/A,FALSE,"Aging Summary";#N/A,#N/A,FALSE,"Ratio Analysis";#N/A,#N/A,FALSE,"Test 120 Day Accts";#N/A,#N/A,FALSE,"Tickmarks"}</definedName>
    <definedName name="ww_1_1_1_5_2" hidden="1">{#N/A,#N/A,FALSE,"Aging Summary";#N/A,#N/A,FALSE,"Ratio Analysis";#N/A,#N/A,FALSE,"Test 120 Day Accts";#N/A,#N/A,FALSE,"Tickmarks"}</definedName>
    <definedName name="ww_1_1_1_5_3" localSheetId="0" hidden="1">{#N/A,#N/A,FALSE,"Aging Summary";#N/A,#N/A,FALSE,"Ratio Analysis";#N/A,#N/A,FALSE,"Test 120 Day Accts";#N/A,#N/A,FALSE,"Tickmarks"}</definedName>
    <definedName name="ww_1_1_1_5_3" hidden="1">{#N/A,#N/A,FALSE,"Aging Summary";#N/A,#N/A,FALSE,"Ratio Analysis";#N/A,#N/A,FALSE,"Test 120 Day Accts";#N/A,#N/A,FALSE,"Tickmarks"}</definedName>
    <definedName name="ww_1_1_1_5_4" localSheetId="0" hidden="1">{#N/A,#N/A,FALSE,"Aging Summary";#N/A,#N/A,FALSE,"Ratio Analysis";#N/A,#N/A,FALSE,"Test 120 Day Accts";#N/A,#N/A,FALSE,"Tickmarks"}</definedName>
    <definedName name="ww_1_1_1_5_4" hidden="1">{#N/A,#N/A,FALSE,"Aging Summary";#N/A,#N/A,FALSE,"Ratio Analysis";#N/A,#N/A,FALSE,"Test 120 Day Accts";#N/A,#N/A,FALSE,"Tickmarks"}</definedName>
    <definedName name="ww_1_1_1_5_5" localSheetId="0" hidden="1">{#N/A,#N/A,FALSE,"Aging Summary";#N/A,#N/A,FALSE,"Ratio Analysis";#N/A,#N/A,FALSE,"Test 120 Day Accts";#N/A,#N/A,FALSE,"Tickmarks"}</definedName>
    <definedName name="ww_1_1_1_5_5" hidden="1">{#N/A,#N/A,FALSE,"Aging Summary";#N/A,#N/A,FALSE,"Ratio Analysis";#N/A,#N/A,FALSE,"Test 120 Day Accts";#N/A,#N/A,FALSE,"Tickmarks"}</definedName>
    <definedName name="ww_1_1_2" localSheetId="0" hidden="1">{#N/A,#N/A,FALSE,"Aging Summary";#N/A,#N/A,FALSE,"Ratio Analysis";#N/A,#N/A,FALSE,"Test 120 Day Accts";#N/A,#N/A,FALSE,"Tickmarks"}</definedName>
    <definedName name="ww_1_1_2" localSheetId="13" hidden="1">{#N/A,#N/A,FALSE,"Aging Summary";#N/A,#N/A,FALSE,"Ratio Analysis";#N/A,#N/A,FALSE,"Test 120 Day Accts";#N/A,#N/A,FALSE,"Tickmarks"}</definedName>
    <definedName name="ww_1_1_2" localSheetId="9" hidden="1">{#N/A,#N/A,FALSE,"Aging Summary";#N/A,#N/A,FALSE,"Ratio Analysis";#N/A,#N/A,FALSE,"Test 120 Day Accts";#N/A,#N/A,FALSE,"Tickmarks"}</definedName>
    <definedName name="ww_1_1_2" hidden="1">{#N/A,#N/A,FALSE,"Aging Summary";#N/A,#N/A,FALSE,"Ratio Analysis";#N/A,#N/A,FALSE,"Test 120 Day Accts";#N/A,#N/A,FALSE,"Tickmarks"}</definedName>
    <definedName name="ww_1_1_2_1" localSheetId="0" hidden="1">{#N/A,#N/A,FALSE,"Aging Summary";#N/A,#N/A,FALSE,"Ratio Analysis";#N/A,#N/A,FALSE,"Test 120 Day Accts";#N/A,#N/A,FALSE,"Tickmarks"}</definedName>
    <definedName name="ww_1_1_2_1" hidden="1">{#N/A,#N/A,FALSE,"Aging Summary";#N/A,#N/A,FALSE,"Ratio Analysis";#N/A,#N/A,FALSE,"Test 120 Day Accts";#N/A,#N/A,FALSE,"Tickmarks"}</definedName>
    <definedName name="ww_1_1_2_1_1" localSheetId="0" hidden="1">{#N/A,#N/A,FALSE,"Aging Summary";#N/A,#N/A,FALSE,"Ratio Analysis";#N/A,#N/A,FALSE,"Test 120 Day Accts";#N/A,#N/A,FALSE,"Tickmarks"}</definedName>
    <definedName name="ww_1_1_2_1_1" hidden="1">{#N/A,#N/A,FALSE,"Aging Summary";#N/A,#N/A,FALSE,"Ratio Analysis";#N/A,#N/A,FALSE,"Test 120 Day Accts";#N/A,#N/A,FALSE,"Tickmarks"}</definedName>
    <definedName name="ww_1_1_2_1_2" localSheetId="0" hidden="1">{#N/A,#N/A,FALSE,"Aging Summary";#N/A,#N/A,FALSE,"Ratio Analysis";#N/A,#N/A,FALSE,"Test 120 Day Accts";#N/A,#N/A,FALSE,"Tickmarks"}</definedName>
    <definedName name="ww_1_1_2_1_2" hidden="1">{#N/A,#N/A,FALSE,"Aging Summary";#N/A,#N/A,FALSE,"Ratio Analysis";#N/A,#N/A,FALSE,"Test 120 Day Accts";#N/A,#N/A,FALSE,"Tickmarks"}</definedName>
    <definedName name="ww_1_1_2_1_3" localSheetId="0" hidden="1">{#N/A,#N/A,FALSE,"Aging Summary";#N/A,#N/A,FALSE,"Ratio Analysis";#N/A,#N/A,FALSE,"Test 120 Day Accts";#N/A,#N/A,FALSE,"Tickmarks"}</definedName>
    <definedName name="ww_1_1_2_1_3" hidden="1">{#N/A,#N/A,FALSE,"Aging Summary";#N/A,#N/A,FALSE,"Ratio Analysis";#N/A,#N/A,FALSE,"Test 120 Day Accts";#N/A,#N/A,FALSE,"Tickmarks"}</definedName>
    <definedName name="ww_1_1_2_1_4" localSheetId="0" hidden="1">{#N/A,#N/A,FALSE,"Aging Summary";#N/A,#N/A,FALSE,"Ratio Analysis";#N/A,#N/A,FALSE,"Test 120 Day Accts";#N/A,#N/A,FALSE,"Tickmarks"}</definedName>
    <definedName name="ww_1_1_2_1_4" hidden="1">{#N/A,#N/A,FALSE,"Aging Summary";#N/A,#N/A,FALSE,"Ratio Analysis";#N/A,#N/A,FALSE,"Test 120 Day Accts";#N/A,#N/A,FALSE,"Tickmarks"}</definedName>
    <definedName name="ww_1_1_2_1_5" localSheetId="0" hidden="1">{#N/A,#N/A,FALSE,"Aging Summary";#N/A,#N/A,FALSE,"Ratio Analysis";#N/A,#N/A,FALSE,"Test 120 Day Accts";#N/A,#N/A,FALSE,"Tickmarks"}</definedName>
    <definedName name="ww_1_1_2_1_5" hidden="1">{#N/A,#N/A,FALSE,"Aging Summary";#N/A,#N/A,FALSE,"Ratio Analysis";#N/A,#N/A,FALSE,"Test 120 Day Accts";#N/A,#N/A,FALSE,"Tickmarks"}</definedName>
    <definedName name="ww_1_1_2_2" localSheetId="0" hidden="1">{#N/A,#N/A,FALSE,"Aging Summary";#N/A,#N/A,FALSE,"Ratio Analysis";#N/A,#N/A,FALSE,"Test 120 Day Accts";#N/A,#N/A,FALSE,"Tickmarks"}</definedName>
    <definedName name="ww_1_1_2_2" hidden="1">{#N/A,#N/A,FALSE,"Aging Summary";#N/A,#N/A,FALSE,"Ratio Analysis";#N/A,#N/A,FALSE,"Test 120 Day Accts";#N/A,#N/A,FALSE,"Tickmarks"}</definedName>
    <definedName name="ww_1_1_2_2_1" localSheetId="0" hidden="1">{#N/A,#N/A,FALSE,"Aging Summary";#N/A,#N/A,FALSE,"Ratio Analysis";#N/A,#N/A,FALSE,"Test 120 Day Accts";#N/A,#N/A,FALSE,"Tickmarks"}</definedName>
    <definedName name="ww_1_1_2_2_1" hidden="1">{#N/A,#N/A,FALSE,"Aging Summary";#N/A,#N/A,FALSE,"Ratio Analysis";#N/A,#N/A,FALSE,"Test 120 Day Accts";#N/A,#N/A,FALSE,"Tickmarks"}</definedName>
    <definedName name="ww_1_1_2_2_2" localSheetId="0" hidden="1">{#N/A,#N/A,FALSE,"Aging Summary";#N/A,#N/A,FALSE,"Ratio Analysis";#N/A,#N/A,FALSE,"Test 120 Day Accts";#N/A,#N/A,FALSE,"Tickmarks"}</definedName>
    <definedName name="ww_1_1_2_2_2" hidden="1">{#N/A,#N/A,FALSE,"Aging Summary";#N/A,#N/A,FALSE,"Ratio Analysis";#N/A,#N/A,FALSE,"Test 120 Day Accts";#N/A,#N/A,FALSE,"Tickmarks"}</definedName>
    <definedName name="ww_1_1_2_2_3" localSheetId="0" hidden="1">{#N/A,#N/A,FALSE,"Aging Summary";#N/A,#N/A,FALSE,"Ratio Analysis";#N/A,#N/A,FALSE,"Test 120 Day Accts";#N/A,#N/A,FALSE,"Tickmarks"}</definedName>
    <definedName name="ww_1_1_2_2_3" hidden="1">{#N/A,#N/A,FALSE,"Aging Summary";#N/A,#N/A,FALSE,"Ratio Analysis";#N/A,#N/A,FALSE,"Test 120 Day Accts";#N/A,#N/A,FALSE,"Tickmarks"}</definedName>
    <definedName name="ww_1_1_2_2_4" localSheetId="0" hidden="1">{#N/A,#N/A,FALSE,"Aging Summary";#N/A,#N/A,FALSE,"Ratio Analysis";#N/A,#N/A,FALSE,"Test 120 Day Accts";#N/A,#N/A,FALSE,"Tickmarks"}</definedName>
    <definedName name="ww_1_1_2_2_4" hidden="1">{#N/A,#N/A,FALSE,"Aging Summary";#N/A,#N/A,FALSE,"Ratio Analysis";#N/A,#N/A,FALSE,"Test 120 Day Accts";#N/A,#N/A,FALSE,"Tickmarks"}</definedName>
    <definedName name="ww_1_1_2_2_5" localSheetId="0" hidden="1">{#N/A,#N/A,FALSE,"Aging Summary";#N/A,#N/A,FALSE,"Ratio Analysis";#N/A,#N/A,FALSE,"Test 120 Day Accts";#N/A,#N/A,FALSE,"Tickmarks"}</definedName>
    <definedName name="ww_1_1_2_2_5" hidden="1">{#N/A,#N/A,FALSE,"Aging Summary";#N/A,#N/A,FALSE,"Ratio Analysis";#N/A,#N/A,FALSE,"Test 120 Day Accts";#N/A,#N/A,FALSE,"Tickmarks"}</definedName>
    <definedName name="ww_1_1_2_3" localSheetId="0" hidden="1">{#N/A,#N/A,FALSE,"Aging Summary";#N/A,#N/A,FALSE,"Ratio Analysis";#N/A,#N/A,FALSE,"Test 120 Day Accts";#N/A,#N/A,FALSE,"Tickmarks"}</definedName>
    <definedName name="ww_1_1_2_3" hidden="1">{#N/A,#N/A,FALSE,"Aging Summary";#N/A,#N/A,FALSE,"Ratio Analysis";#N/A,#N/A,FALSE,"Test 120 Day Accts";#N/A,#N/A,FALSE,"Tickmarks"}</definedName>
    <definedName name="ww_1_1_2_3_1" localSheetId="0" hidden="1">{#N/A,#N/A,FALSE,"Aging Summary";#N/A,#N/A,FALSE,"Ratio Analysis";#N/A,#N/A,FALSE,"Test 120 Day Accts";#N/A,#N/A,FALSE,"Tickmarks"}</definedName>
    <definedName name="ww_1_1_2_3_1" hidden="1">{#N/A,#N/A,FALSE,"Aging Summary";#N/A,#N/A,FALSE,"Ratio Analysis";#N/A,#N/A,FALSE,"Test 120 Day Accts";#N/A,#N/A,FALSE,"Tickmarks"}</definedName>
    <definedName name="ww_1_1_2_3_2" localSheetId="0" hidden="1">{#N/A,#N/A,FALSE,"Aging Summary";#N/A,#N/A,FALSE,"Ratio Analysis";#N/A,#N/A,FALSE,"Test 120 Day Accts";#N/A,#N/A,FALSE,"Tickmarks"}</definedName>
    <definedName name="ww_1_1_2_3_2" hidden="1">{#N/A,#N/A,FALSE,"Aging Summary";#N/A,#N/A,FALSE,"Ratio Analysis";#N/A,#N/A,FALSE,"Test 120 Day Accts";#N/A,#N/A,FALSE,"Tickmarks"}</definedName>
    <definedName name="ww_1_1_2_3_3" localSheetId="0" hidden="1">{#N/A,#N/A,FALSE,"Aging Summary";#N/A,#N/A,FALSE,"Ratio Analysis";#N/A,#N/A,FALSE,"Test 120 Day Accts";#N/A,#N/A,FALSE,"Tickmarks"}</definedName>
    <definedName name="ww_1_1_2_3_3" hidden="1">{#N/A,#N/A,FALSE,"Aging Summary";#N/A,#N/A,FALSE,"Ratio Analysis";#N/A,#N/A,FALSE,"Test 120 Day Accts";#N/A,#N/A,FALSE,"Tickmarks"}</definedName>
    <definedName name="ww_1_1_2_3_4" localSheetId="0" hidden="1">{#N/A,#N/A,FALSE,"Aging Summary";#N/A,#N/A,FALSE,"Ratio Analysis";#N/A,#N/A,FALSE,"Test 120 Day Accts";#N/A,#N/A,FALSE,"Tickmarks"}</definedName>
    <definedName name="ww_1_1_2_3_4" hidden="1">{#N/A,#N/A,FALSE,"Aging Summary";#N/A,#N/A,FALSE,"Ratio Analysis";#N/A,#N/A,FALSE,"Test 120 Day Accts";#N/A,#N/A,FALSE,"Tickmarks"}</definedName>
    <definedName name="ww_1_1_2_3_5" localSheetId="0" hidden="1">{#N/A,#N/A,FALSE,"Aging Summary";#N/A,#N/A,FALSE,"Ratio Analysis";#N/A,#N/A,FALSE,"Test 120 Day Accts";#N/A,#N/A,FALSE,"Tickmarks"}</definedName>
    <definedName name="ww_1_1_2_3_5" hidden="1">{#N/A,#N/A,FALSE,"Aging Summary";#N/A,#N/A,FALSE,"Ratio Analysis";#N/A,#N/A,FALSE,"Test 120 Day Accts";#N/A,#N/A,FALSE,"Tickmarks"}</definedName>
    <definedName name="ww_1_1_2_4" localSheetId="0" hidden="1">{#N/A,#N/A,FALSE,"Aging Summary";#N/A,#N/A,FALSE,"Ratio Analysis";#N/A,#N/A,FALSE,"Test 120 Day Accts";#N/A,#N/A,FALSE,"Tickmarks"}</definedName>
    <definedName name="ww_1_1_2_4" hidden="1">{#N/A,#N/A,FALSE,"Aging Summary";#N/A,#N/A,FALSE,"Ratio Analysis";#N/A,#N/A,FALSE,"Test 120 Day Accts";#N/A,#N/A,FALSE,"Tickmarks"}</definedName>
    <definedName name="ww_1_1_2_4_1" localSheetId="0" hidden="1">{#N/A,#N/A,FALSE,"Aging Summary";#N/A,#N/A,FALSE,"Ratio Analysis";#N/A,#N/A,FALSE,"Test 120 Day Accts";#N/A,#N/A,FALSE,"Tickmarks"}</definedName>
    <definedName name="ww_1_1_2_4_1" hidden="1">{#N/A,#N/A,FALSE,"Aging Summary";#N/A,#N/A,FALSE,"Ratio Analysis";#N/A,#N/A,FALSE,"Test 120 Day Accts";#N/A,#N/A,FALSE,"Tickmarks"}</definedName>
    <definedName name="ww_1_1_2_4_2" localSheetId="0" hidden="1">{#N/A,#N/A,FALSE,"Aging Summary";#N/A,#N/A,FALSE,"Ratio Analysis";#N/A,#N/A,FALSE,"Test 120 Day Accts";#N/A,#N/A,FALSE,"Tickmarks"}</definedName>
    <definedName name="ww_1_1_2_4_2" hidden="1">{#N/A,#N/A,FALSE,"Aging Summary";#N/A,#N/A,FALSE,"Ratio Analysis";#N/A,#N/A,FALSE,"Test 120 Day Accts";#N/A,#N/A,FALSE,"Tickmarks"}</definedName>
    <definedName name="ww_1_1_2_4_3" localSheetId="0" hidden="1">{#N/A,#N/A,FALSE,"Aging Summary";#N/A,#N/A,FALSE,"Ratio Analysis";#N/A,#N/A,FALSE,"Test 120 Day Accts";#N/A,#N/A,FALSE,"Tickmarks"}</definedName>
    <definedName name="ww_1_1_2_4_3" hidden="1">{#N/A,#N/A,FALSE,"Aging Summary";#N/A,#N/A,FALSE,"Ratio Analysis";#N/A,#N/A,FALSE,"Test 120 Day Accts";#N/A,#N/A,FALSE,"Tickmarks"}</definedName>
    <definedName name="ww_1_1_2_4_4" localSheetId="0" hidden="1">{#N/A,#N/A,FALSE,"Aging Summary";#N/A,#N/A,FALSE,"Ratio Analysis";#N/A,#N/A,FALSE,"Test 120 Day Accts";#N/A,#N/A,FALSE,"Tickmarks"}</definedName>
    <definedName name="ww_1_1_2_4_4" hidden="1">{#N/A,#N/A,FALSE,"Aging Summary";#N/A,#N/A,FALSE,"Ratio Analysis";#N/A,#N/A,FALSE,"Test 120 Day Accts";#N/A,#N/A,FALSE,"Tickmarks"}</definedName>
    <definedName name="ww_1_1_2_4_5" localSheetId="0" hidden="1">{#N/A,#N/A,FALSE,"Aging Summary";#N/A,#N/A,FALSE,"Ratio Analysis";#N/A,#N/A,FALSE,"Test 120 Day Accts";#N/A,#N/A,FALSE,"Tickmarks"}</definedName>
    <definedName name="ww_1_1_2_4_5" hidden="1">{#N/A,#N/A,FALSE,"Aging Summary";#N/A,#N/A,FALSE,"Ratio Analysis";#N/A,#N/A,FALSE,"Test 120 Day Accts";#N/A,#N/A,FALSE,"Tickmarks"}</definedName>
    <definedName name="ww_1_1_2_5" localSheetId="0" hidden="1">{#N/A,#N/A,FALSE,"Aging Summary";#N/A,#N/A,FALSE,"Ratio Analysis";#N/A,#N/A,FALSE,"Test 120 Day Accts";#N/A,#N/A,FALSE,"Tickmarks"}</definedName>
    <definedName name="ww_1_1_2_5" hidden="1">{#N/A,#N/A,FALSE,"Aging Summary";#N/A,#N/A,FALSE,"Ratio Analysis";#N/A,#N/A,FALSE,"Test 120 Day Accts";#N/A,#N/A,FALSE,"Tickmarks"}</definedName>
    <definedName name="ww_1_1_2_5_1" localSheetId="0" hidden="1">{#N/A,#N/A,FALSE,"Aging Summary";#N/A,#N/A,FALSE,"Ratio Analysis";#N/A,#N/A,FALSE,"Test 120 Day Accts";#N/A,#N/A,FALSE,"Tickmarks"}</definedName>
    <definedName name="ww_1_1_2_5_1" hidden="1">{#N/A,#N/A,FALSE,"Aging Summary";#N/A,#N/A,FALSE,"Ratio Analysis";#N/A,#N/A,FALSE,"Test 120 Day Accts";#N/A,#N/A,FALSE,"Tickmarks"}</definedName>
    <definedName name="ww_1_1_2_5_2" localSheetId="0" hidden="1">{#N/A,#N/A,FALSE,"Aging Summary";#N/A,#N/A,FALSE,"Ratio Analysis";#N/A,#N/A,FALSE,"Test 120 Day Accts";#N/A,#N/A,FALSE,"Tickmarks"}</definedName>
    <definedName name="ww_1_1_2_5_2" hidden="1">{#N/A,#N/A,FALSE,"Aging Summary";#N/A,#N/A,FALSE,"Ratio Analysis";#N/A,#N/A,FALSE,"Test 120 Day Accts";#N/A,#N/A,FALSE,"Tickmarks"}</definedName>
    <definedName name="ww_1_1_2_5_3" localSheetId="0" hidden="1">{#N/A,#N/A,FALSE,"Aging Summary";#N/A,#N/A,FALSE,"Ratio Analysis";#N/A,#N/A,FALSE,"Test 120 Day Accts";#N/A,#N/A,FALSE,"Tickmarks"}</definedName>
    <definedName name="ww_1_1_2_5_3" hidden="1">{#N/A,#N/A,FALSE,"Aging Summary";#N/A,#N/A,FALSE,"Ratio Analysis";#N/A,#N/A,FALSE,"Test 120 Day Accts";#N/A,#N/A,FALSE,"Tickmarks"}</definedName>
    <definedName name="ww_1_1_2_5_4" localSheetId="0" hidden="1">{#N/A,#N/A,FALSE,"Aging Summary";#N/A,#N/A,FALSE,"Ratio Analysis";#N/A,#N/A,FALSE,"Test 120 Day Accts";#N/A,#N/A,FALSE,"Tickmarks"}</definedName>
    <definedName name="ww_1_1_2_5_4" hidden="1">{#N/A,#N/A,FALSE,"Aging Summary";#N/A,#N/A,FALSE,"Ratio Analysis";#N/A,#N/A,FALSE,"Test 120 Day Accts";#N/A,#N/A,FALSE,"Tickmarks"}</definedName>
    <definedName name="ww_1_1_2_5_5" localSheetId="0" hidden="1">{#N/A,#N/A,FALSE,"Aging Summary";#N/A,#N/A,FALSE,"Ratio Analysis";#N/A,#N/A,FALSE,"Test 120 Day Accts";#N/A,#N/A,FALSE,"Tickmarks"}</definedName>
    <definedName name="ww_1_1_2_5_5" hidden="1">{#N/A,#N/A,FALSE,"Aging Summary";#N/A,#N/A,FALSE,"Ratio Analysis";#N/A,#N/A,FALSE,"Test 120 Day Accts";#N/A,#N/A,FALSE,"Tickmarks"}</definedName>
    <definedName name="ww_1_1_3" localSheetId="0" hidden="1">{#N/A,#N/A,FALSE,"Aging Summary";#N/A,#N/A,FALSE,"Ratio Analysis";#N/A,#N/A,FALSE,"Test 120 Day Accts";#N/A,#N/A,FALSE,"Tickmarks"}</definedName>
    <definedName name="ww_1_1_3" localSheetId="13" hidden="1">{#N/A,#N/A,FALSE,"Aging Summary";#N/A,#N/A,FALSE,"Ratio Analysis";#N/A,#N/A,FALSE,"Test 120 Day Accts";#N/A,#N/A,FALSE,"Tickmarks"}</definedName>
    <definedName name="ww_1_1_3" localSheetId="9" hidden="1">{#N/A,#N/A,FALSE,"Aging Summary";#N/A,#N/A,FALSE,"Ratio Analysis";#N/A,#N/A,FALSE,"Test 120 Day Accts";#N/A,#N/A,FALSE,"Tickmarks"}</definedName>
    <definedName name="ww_1_1_3" hidden="1">{#N/A,#N/A,FALSE,"Aging Summary";#N/A,#N/A,FALSE,"Ratio Analysis";#N/A,#N/A,FALSE,"Test 120 Day Accts";#N/A,#N/A,FALSE,"Tickmarks"}</definedName>
    <definedName name="ww_1_1_3_1" localSheetId="0" hidden="1">{#N/A,#N/A,FALSE,"Aging Summary";#N/A,#N/A,FALSE,"Ratio Analysis";#N/A,#N/A,FALSE,"Test 120 Day Accts";#N/A,#N/A,FALSE,"Tickmarks"}</definedName>
    <definedName name="ww_1_1_3_1" hidden="1">{#N/A,#N/A,FALSE,"Aging Summary";#N/A,#N/A,FALSE,"Ratio Analysis";#N/A,#N/A,FALSE,"Test 120 Day Accts";#N/A,#N/A,FALSE,"Tickmarks"}</definedName>
    <definedName name="ww_1_1_3_1_1" localSheetId="0" hidden="1">{#N/A,#N/A,FALSE,"Aging Summary";#N/A,#N/A,FALSE,"Ratio Analysis";#N/A,#N/A,FALSE,"Test 120 Day Accts";#N/A,#N/A,FALSE,"Tickmarks"}</definedName>
    <definedName name="ww_1_1_3_1_1" hidden="1">{#N/A,#N/A,FALSE,"Aging Summary";#N/A,#N/A,FALSE,"Ratio Analysis";#N/A,#N/A,FALSE,"Test 120 Day Accts";#N/A,#N/A,FALSE,"Tickmarks"}</definedName>
    <definedName name="ww_1_1_3_1_2" localSheetId="0" hidden="1">{#N/A,#N/A,FALSE,"Aging Summary";#N/A,#N/A,FALSE,"Ratio Analysis";#N/A,#N/A,FALSE,"Test 120 Day Accts";#N/A,#N/A,FALSE,"Tickmarks"}</definedName>
    <definedName name="ww_1_1_3_1_2" hidden="1">{#N/A,#N/A,FALSE,"Aging Summary";#N/A,#N/A,FALSE,"Ratio Analysis";#N/A,#N/A,FALSE,"Test 120 Day Accts";#N/A,#N/A,FALSE,"Tickmarks"}</definedName>
    <definedName name="ww_1_1_3_1_3" localSheetId="0" hidden="1">{#N/A,#N/A,FALSE,"Aging Summary";#N/A,#N/A,FALSE,"Ratio Analysis";#N/A,#N/A,FALSE,"Test 120 Day Accts";#N/A,#N/A,FALSE,"Tickmarks"}</definedName>
    <definedName name="ww_1_1_3_1_3" hidden="1">{#N/A,#N/A,FALSE,"Aging Summary";#N/A,#N/A,FALSE,"Ratio Analysis";#N/A,#N/A,FALSE,"Test 120 Day Accts";#N/A,#N/A,FALSE,"Tickmarks"}</definedName>
    <definedName name="ww_1_1_3_1_4" localSheetId="0" hidden="1">{#N/A,#N/A,FALSE,"Aging Summary";#N/A,#N/A,FALSE,"Ratio Analysis";#N/A,#N/A,FALSE,"Test 120 Day Accts";#N/A,#N/A,FALSE,"Tickmarks"}</definedName>
    <definedName name="ww_1_1_3_1_4" hidden="1">{#N/A,#N/A,FALSE,"Aging Summary";#N/A,#N/A,FALSE,"Ratio Analysis";#N/A,#N/A,FALSE,"Test 120 Day Accts";#N/A,#N/A,FALSE,"Tickmarks"}</definedName>
    <definedName name="ww_1_1_3_1_5" localSheetId="0" hidden="1">{#N/A,#N/A,FALSE,"Aging Summary";#N/A,#N/A,FALSE,"Ratio Analysis";#N/A,#N/A,FALSE,"Test 120 Day Accts";#N/A,#N/A,FALSE,"Tickmarks"}</definedName>
    <definedName name="ww_1_1_3_1_5" hidden="1">{#N/A,#N/A,FALSE,"Aging Summary";#N/A,#N/A,FALSE,"Ratio Analysis";#N/A,#N/A,FALSE,"Test 120 Day Accts";#N/A,#N/A,FALSE,"Tickmarks"}</definedName>
    <definedName name="ww_1_1_3_2" localSheetId="0" hidden="1">{#N/A,#N/A,FALSE,"Aging Summary";#N/A,#N/A,FALSE,"Ratio Analysis";#N/A,#N/A,FALSE,"Test 120 Day Accts";#N/A,#N/A,FALSE,"Tickmarks"}</definedName>
    <definedName name="ww_1_1_3_2" hidden="1">{#N/A,#N/A,FALSE,"Aging Summary";#N/A,#N/A,FALSE,"Ratio Analysis";#N/A,#N/A,FALSE,"Test 120 Day Accts";#N/A,#N/A,FALSE,"Tickmarks"}</definedName>
    <definedName name="ww_1_1_3_2_1" localSheetId="0" hidden="1">{#N/A,#N/A,FALSE,"Aging Summary";#N/A,#N/A,FALSE,"Ratio Analysis";#N/A,#N/A,FALSE,"Test 120 Day Accts";#N/A,#N/A,FALSE,"Tickmarks"}</definedName>
    <definedName name="ww_1_1_3_2_1" hidden="1">{#N/A,#N/A,FALSE,"Aging Summary";#N/A,#N/A,FALSE,"Ratio Analysis";#N/A,#N/A,FALSE,"Test 120 Day Accts";#N/A,#N/A,FALSE,"Tickmarks"}</definedName>
    <definedName name="ww_1_1_3_2_2" localSheetId="0" hidden="1">{#N/A,#N/A,FALSE,"Aging Summary";#N/A,#N/A,FALSE,"Ratio Analysis";#N/A,#N/A,FALSE,"Test 120 Day Accts";#N/A,#N/A,FALSE,"Tickmarks"}</definedName>
    <definedName name="ww_1_1_3_2_2" hidden="1">{#N/A,#N/A,FALSE,"Aging Summary";#N/A,#N/A,FALSE,"Ratio Analysis";#N/A,#N/A,FALSE,"Test 120 Day Accts";#N/A,#N/A,FALSE,"Tickmarks"}</definedName>
    <definedName name="ww_1_1_3_2_3" localSheetId="0" hidden="1">{#N/A,#N/A,FALSE,"Aging Summary";#N/A,#N/A,FALSE,"Ratio Analysis";#N/A,#N/A,FALSE,"Test 120 Day Accts";#N/A,#N/A,FALSE,"Tickmarks"}</definedName>
    <definedName name="ww_1_1_3_2_3" hidden="1">{#N/A,#N/A,FALSE,"Aging Summary";#N/A,#N/A,FALSE,"Ratio Analysis";#N/A,#N/A,FALSE,"Test 120 Day Accts";#N/A,#N/A,FALSE,"Tickmarks"}</definedName>
    <definedName name="ww_1_1_3_2_4" localSheetId="0" hidden="1">{#N/A,#N/A,FALSE,"Aging Summary";#N/A,#N/A,FALSE,"Ratio Analysis";#N/A,#N/A,FALSE,"Test 120 Day Accts";#N/A,#N/A,FALSE,"Tickmarks"}</definedName>
    <definedName name="ww_1_1_3_2_4" hidden="1">{#N/A,#N/A,FALSE,"Aging Summary";#N/A,#N/A,FALSE,"Ratio Analysis";#N/A,#N/A,FALSE,"Test 120 Day Accts";#N/A,#N/A,FALSE,"Tickmarks"}</definedName>
    <definedName name="ww_1_1_3_2_5" localSheetId="0" hidden="1">{#N/A,#N/A,FALSE,"Aging Summary";#N/A,#N/A,FALSE,"Ratio Analysis";#N/A,#N/A,FALSE,"Test 120 Day Accts";#N/A,#N/A,FALSE,"Tickmarks"}</definedName>
    <definedName name="ww_1_1_3_2_5" hidden="1">{#N/A,#N/A,FALSE,"Aging Summary";#N/A,#N/A,FALSE,"Ratio Analysis";#N/A,#N/A,FALSE,"Test 120 Day Accts";#N/A,#N/A,FALSE,"Tickmarks"}</definedName>
    <definedName name="ww_1_1_3_3" localSheetId="0" hidden="1">{#N/A,#N/A,FALSE,"Aging Summary";#N/A,#N/A,FALSE,"Ratio Analysis";#N/A,#N/A,FALSE,"Test 120 Day Accts";#N/A,#N/A,FALSE,"Tickmarks"}</definedName>
    <definedName name="ww_1_1_3_3" hidden="1">{#N/A,#N/A,FALSE,"Aging Summary";#N/A,#N/A,FALSE,"Ratio Analysis";#N/A,#N/A,FALSE,"Test 120 Day Accts";#N/A,#N/A,FALSE,"Tickmarks"}</definedName>
    <definedName name="ww_1_1_3_3_1" localSheetId="0" hidden="1">{#N/A,#N/A,FALSE,"Aging Summary";#N/A,#N/A,FALSE,"Ratio Analysis";#N/A,#N/A,FALSE,"Test 120 Day Accts";#N/A,#N/A,FALSE,"Tickmarks"}</definedName>
    <definedName name="ww_1_1_3_3_1" hidden="1">{#N/A,#N/A,FALSE,"Aging Summary";#N/A,#N/A,FALSE,"Ratio Analysis";#N/A,#N/A,FALSE,"Test 120 Day Accts";#N/A,#N/A,FALSE,"Tickmarks"}</definedName>
    <definedName name="ww_1_1_3_3_2" localSheetId="0" hidden="1">{#N/A,#N/A,FALSE,"Aging Summary";#N/A,#N/A,FALSE,"Ratio Analysis";#N/A,#N/A,FALSE,"Test 120 Day Accts";#N/A,#N/A,FALSE,"Tickmarks"}</definedName>
    <definedName name="ww_1_1_3_3_2" hidden="1">{#N/A,#N/A,FALSE,"Aging Summary";#N/A,#N/A,FALSE,"Ratio Analysis";#N/A,#N/A,FALSE,"Test 120 Day Accts";#N/A,#N/A,FALSE,"Tickmarks"}</definedName>
    <definedName name="ww_1_1_3_3_3" localSheetId="0" hidden="1">{#N/A,#N/A,FALSE,"Aging Summary";#N/A,#N/A,FALSE,"Ratio Analysis";#N/A,#N/A,FALSE,"Test 120 Day Accts";#N/A,#N/A,FALSE,"Tickmarks"}</definedName>
    <definedName name="ww_1_1_3_3_3" hidden="1">{#N/A,#N/A,FALSE,"Aging Summary";#N/A,#N/A,FALSE,"Ratio Analysis";#N/A,#N/A,FALSE,"Test 120 Day Accts";#N/A,#N/A,FALSE,"Tickmarks"}</definedName>
    <definedName name="ww_1_1_3_3_4" localSheetId="0" hidden="1">{#N/A,#N/A,FALSE,"Aging Summary";#N/A,#N/A,FALSE,"Ratio Analysis";#N/A,#N/A,FALSE,"Test 120 Day Accts";#N/A,#N/A,FALSE,"Tickmarks"}</definedName>
    <definedName name="ww_1_1_3_3_4" hidden="1">{#N/A,#N/A,FALSE,"Aging Summary";#N/A,#N/A,FALSE,"Ratio Analysis";#N/A,#N/A,FALSE,"Test 120 Day Accts";#N/A,#N/A,FALSE,"Tickmarks"}</definedName>
    <definedName name="ww_1_1_3_3_5" localSheetId="0" hidden="1">{#N/A,#N/A,FALSE,"Aging Summary";#N/A,#N/A,FALSE,"Ratio Analysis";#N/A,#N/A,FALSE,"Test 120 Day Accts";#N/A,#N/A,FALSE,"Tickmarks"}</definedName>
    <definedName name="ww_1_1_3_3_5" hidden="1">{#N/A,#N/A,FALSE,"Aging Summary";#N/A,#N/A,FALSE,"Ratio Analysis";#N/A,#N/A,FALSE,"Test 120 Day Accts";#N/A,#N/A,FALSE,"Tickmarks"}</definedName>
    <definedName name="ww_1_1_3_4" localSheetId="0" hidden="1">{#N/A,#N/A,FALSE,"Aging Summary";#N/A,#N/A,FALSE,"Ratio Analysis";#N/A,#N/A,FALSE,"Test 120 Day Accts";#N/A,#N/A,FALSE,"Tickmarks"}</definedName>
    <definedName name="ww_1_1_3_4" hidden="1">{#N/A,#N/A,FALSE,"Aging Summary";#N/A,#N/A,FALSE,"Ratio Analysis";#N/A,#N/A,FALSE,"Test 120 Day Accts";#N/A,#N/A,FALSE,"Tickmarks"}</definedName>
    <definedName name="ww_1_1_3_4_1" localSheetId="0" hidden="1">{#N/A,#N/A,FALSE,"Aging Summary";#N/A,#N/A,FALSE,"Ratio Analysis";#N/A,#N/A,FALSE,"Test 120 Day Accts";#N/A,#N/A,FALSE,"Tickmarks"}</definedName>
    <definedName name="ww_1_1_3_4_1" hidden="1">{#N/A,#N/A,FALSE,"Aging Summary";#N/A,#N/A,FALSE,"Ratio Analysis";#N/A,#N/A,FALSE,"Test 120 Day Accts";#N/A,#N/A,FALSE,"Tickmarks"}</definedName>
    <definedName name="ww_1_1_3_4_2" localSheetId="0" hidden="1">{#N/A,#N/A,FALSE,"Aging Summary";#N/A,#N/A,FALSE,"Ratio Analysis";#N/A,#N/A,FALSE,"Test 120 Day Accts";#N/A,#N/A,FALSE,"Tickmarks"}</definedName>
    <definedName name="ww_1_1_3_4_2" hidden="1">{#N/A,#N/A,FALSE,"Aging Summary";#N/A,#N/A,FALSE,"Ratio Analysis";#N/A,#N/A,FALSE,"Test 120 Day Accts";#N/A,#N/A,FALSE,"Tickmarks"}</definedName>
    <definedName name="ww_1_1_3_4_3" localSheetId="0" hidden="1">{#N/A,#N/A,FALSE,"Aging Summary";#N/A,#N/A,FALSE,"Ratio Analysis";#N/A,#N/A,FALSE,"Test 120 Day Accts";#N/A,#N/A,FALSE,"Tickmarks"}</definedName>
    <definedName name="ww_1_1_3_4_3" hidden="1">{#N/A,#N/A,FALSE,"Aging Summary";#N/A,#N/A,FALSE,"Ratio Analysis";#N/A,#N/A,FALSE,"Test 120 Day Accts";#N/A,#N/A,FALSE,"Tickmarks"}</definedName>
    <definedName name="ww_1_1_3_4_4" localSheetId="0" hidden="1">{#N/A,#N/A,FALSE,"Aging Summary";#N/A,#N/A,FALSE,"Ratio Analysis";#N/A,#N/A,FALSE,"Test 120 Day Accts";#N/A,#N/A,FALSE,"Tickmarks"}</definedName>
    <definedName name="ww_1_1_3_4_4" hidden="1">{#N/A,#N/A,FALSE,"Aging Summary";#N/A,#N/A,FALSE,"Ratio Analysis";#N/A,#N/A,FALSE,"Test 120 Day Accts";#N/A,#N/A,FALSE,"Tickmarks"}</definedName>
    <definedName name="ww_1_1_3_4_5" localSheetId="0" hidden="1">{#N/A,#N/A,FALSE,"Aging Summary";#N/A,#N/A,FALSE,"Ratio Analysis";#N/A,#N/A,FALSE,"Test 120 Day Accts";#N/A,#N/A,FALSE,"Tickmarks"}</definedName>
    <definedName name="ww_1_1_3_4_5" hidden="1">{#N/A,#N/A,FALSE,"Aging Summary";#N/A,#N/A,FALSE,"Ratio Analysis";#N/A,#N/A,FALSE,"Test 120 Day Accts";#N/A,#N/A,FALSE,"Tickmarks"}</definedName>
    <definedName name="ww_1_1_3_5" localSheetId="0" hidden="1">{#N/A,#N/A,FALSE,"Aging Summary";#N/A,#N/A,FALSE,"Ratio Analysis";#N/A,#N/A,FALSE,"Test 120 Day Accts";#N/A,#N/A,FALSE,"Tickmarks"}</definedName>
    <definedName name="ww_1_1_3_5" hidden="1">{#N/A,#N/A,FALSE,"Aging Summary";#N/A,#N/A,FALSE,"Ratio Analysis";#N/A,#N/A,FALSE,"Test 120 Day Accts";#N/A,#N/A,FALSE,"Tickmarks"}</definedName>
    <definedName name="ww_1_1_3_5_1" localSheetId="0" hidden="1">{#N/A,#N/A,FALSE,"Aging Summary";#N/A,#N/A,FALSE,"Ratio Analysis";#N/A,#N/A,FALSE,"Test 120 Day Accts";#N/A,#N/A,FALSE,"Tickmarks"}</definedName>
    <definedName name="ww_1_1_3_5_1" hidden="1">{#N/A,#N/A,FALSE,"Aging Summary";#N/A,#N/A,FALSE,"Ratio Analysis";#N/A,#N/A,FALSE,"Test 120 Day Accts";#N/A,#N/A,FALSE,"Tickmarks"}</definedName>
    <definedName name="ww_1_1_3_5_2" localSheetId="0" hidden="1">{#N/A,#N/A,FALSE,"Aging Summary";#N/A,#N/A,FALSE,"Ratio Analysis";#N/A,#N/A,FALSE,"Test 120 Day Accts";#N/A,#N/A,FALSE,"Tickmarks"}</definedName>
    <definedName name="ww_1_1_3_5_2" hidden="1">{#N/A,#N/A,FALSE,"Aging Summary";#N/A,#N/A,FALSE,"Ratio Analysis";#N/A,#N/A,FALSE,"Test 120 Day Accts";#N/A,#N/A,FALSE,"Tickmarks"}</definedName>
    <definedName name="ww_1_1_3_5_3" localSheetId="0" hidden="1">{#N/A,#N/A,FALSE,"Aging Summary";#N/A,#N/A,FALSE,"Ratio Analysis";#N/A,#N/A,FALSE,"Test 120 Day Accts";#N/A,#N/A,FALSE,"Tickmarks"}</definedName>
    <definedName name="ww_1_1_3_5_3" hidden="1">{#N/A,#N/A,FALSE,"Aging Summary";#N/A,#N/A,FALSE,"Ratio Analysis";#N/A,#N/A,FALSE,"Test 120 Day Accts";#N/A,#N/A,FALSE,"Tickmarks"}</definedName>
    <definedName name="ww_1_1_3_5_4" localSheetId="0" hidden="1">{#N/A,#N/A,FALSE,"Aging Summary";#N/A,#N/A,FALSE,"Ratio Analysis";#N/A,#N/A,FALSE,"Test 120 Day Accts";#N/A,#N/A,FALSE,"Tickmarks"}</definedName>
    <definedName name="ww_1_1_3_5_4" hidden="1">{#N/A,#N/A,FALSE,"Aging Summary";#N/A,#N/A,FALSE,"Ratio Analysis";#N/A,#N/A,FALSE,"Test 120 Day Accts";#N/A,#N/A,FALSE,"Tickmarks"}</definedName>
    <definedName name="ww_1_1_3_5_5" localSheetId="0" hidden="1">{#N/A,#N/A,FALSE,"Aging Summary";#N/A,#N/A,FALSE,"Ratio Analysis";#N/A,#N/A,FALSE,"Test 120 Day Accts";#N/A,#N/A,FALSE,"Tickmarks"}</definedName>
    <definedName name="ww_1_1_3_5_5" hidden="1">{#N/A,#N/A,FALSE,"Aging Summary";#N/A,#N/A,FALSE,"Ratio Analysis";#N/A,#N/A,FALSE,"Test 120 Day Accts";#N/A,#N/A,FALSE,"Tickmarks"}</definedName>
    <definedName name="ww_1_1_4" localSheetId="0" hidden="1">{#N/A,#N/A,FALSE,"Aging Summary";#N/A,#N/A,FALSE,"Ratio Analysis";#N/A,#N/A,FALSE,"Test 120 Day Accts";#N/A,#N/A,FALSE,"Tickmarks"}</definedName>
    <definedName name="ww_1_1_4" localSheetId="13" hidden="1">{#N/A,#N/A,FALSE,"Aging Summary";#N/A,#N/A,FALSE,"Ratio Analysis";#N/A,#N/A,FALSE,"Test 120 Day Accts";#N/A,#N/A,FALSE,"Tickmarks"}</definedName>
    <definedName name="ww_1_1_4" localSheetId="9" hidden="1">{#N/A,#N/A,FALSE,"Aging Summary";#N/A,#N/A,FALSE,"Ratio Analysis";#N/A,#N/A,FALSE,"Test 120 Day Accts";#N/A,#N/A,FALSE,"Tickmarks"}</definedName>
    <definedName name="ww_1_1_4" hidden="1">{#N/A,#N/A,FALSE,"Aging Summary";#N/A,#N/A,FALSE,"Ratio Analysis";#N/A,#N/A,FALSE,"Test 120 Day Accts";#N/A,#N/A,FALSE,"Tickmarks"}</definedName>
    <definedName name="ww_1_1_4_1" localSheetId="0" hidden="1">{#N/A,#N/A,FALSE,"Aging Summary";#N/A,#N/A,FALSE,"Ratio Analysis";#N/A,#N/A,FALSE,"Test 120 Day Accts";#N/A,#N/A,FALSE,"Tickmarks"}</definedName>
    <definedName name="ww_1_1_4_1" hidden="1">{#N/A,#N/A,FALSE,"Aging Summary";#N/A,#N/A,FALSE,"Ratio Analysis";#N/A,#N/A,FALSE,"Test 120 Day Accts";#N/A,#N/A,FALSE,"Tickmarks"}</definedName>
    <definedName name="ww_1_1_4_1_1" localSheetId="0" hidden="1">{#N/A,#N/A,FALSE,"Aging Summary";#N/A,#N/A,FALSE,"Ratio Analysis";#N/A,#N/A,FALSE,"Test 120 Day Accts";#N/A,#N/A,FALSE,"Tickmarks"}</definedName>
    <definedName name="ww_1_1_4_1_1" hidden="1">{#N/A,#N/A,FALSE,"Aging Summary";#N/A,#N/A,FALSE,"Ratio Analysis";#N/A,#N/A,FALSE,"Test 120 Day Accts";#N/A,#N/A,FALSE,"Tickmarks"}</definedName>
    <definedName name="ww_1_1_4_1_2" localSheetId="0" hidden="1">{#N/A,#N/A,FALSE,"Aging Summary";#N/A,#N/A,FALSE,"Ratio Analysis";#N/A,#N/A,FALSE,"Test 120 Day Accts";#N/A,#N/A,FALSE,"Tickmarks"}</definedName>
    <definedName name="ww_1_1_4_1_2" hidden="1">{#N/A,#N/A,FALSE,"Aging Summary";#N/A,#N/A,FALSE,"Ratio Analysis";#N/A,#N/A,FALSE,"Test 120 Day Accts";#N/A,#N/A,FALSE,"Tickmarks"}</definedName>
    <definedName name="ww_1_1_4_1_3" localSheetId="0" hidden="1">{#N/A,#N/A,FALSE,"Aging Summary";#N/A,#N/A,FALSE,"Ratio Analysis";#N/A,#N/A,FALSE,"Test 120 Day Accts";#N/A,#N/A,FALSE,"Tickmarks"}</definedName>
    <definedName name="ww_1_1_4_1_3" hidden="1">{#N/A,#N/A,FALSE,"Aging Summary";#N/A,#N/A,FALSE,"Ratio Analysis";#N/A,#N/A,FALSE,"Test 120 Day Accts";#N/A,#N/A,FALSE,"Tickmarks"}</definedName>
    <definedName name="ww_1_1_4_1_4" localSheetId="0" hidden="1">{#N/A,#N/A,FALSE,"Aging Summary";#N/A,#N/A,FALSE,"Ratio Analysis";#N/A,#N/A,FALSE,"Test 120 Day Accts";#N/A,#N/A,FALSE,"Tickmarks"}</definedName>
    <definedName name="ww_1_1_4_1_4" hidden="1">{#N/A,#N/A,FALSE,"Aging Summary";#N/A,#N/A,FALSE,"Ratio Analysis";#N/A,#N/A,FALSE,"Test 120 Day Accts";#N/A,#N/A,FALSE,"Tickmarks"}</definedName>
    <definedName name="ww_1_1_4_1_5" localSheetId="0" hidden="1">{#N/A,#N/A,FALSE,"Aging Summary";#N/A,#N/A,FALSE,"Ratio Analysis";#N/A,#N/A,FALSE,"Test 120 Day Accts";#N/A,#N/A,FALSE,"Tickmarks"}</definedName>
    <definedName name="ww_1_1_4_1_5" hidden="1">{#N/A,#N/A,FALSE,"Aging Summary";#N/A,#N/A,FALSE,"Ratio Analysis";#N/A,#N/A,FALSE,"Test 120 Day Accts";#N/A,#N/A,FALSE,"Tickmarks"}</definedName>
    <definedName name="ww_1_1_4_2" localSheetId="0" hidden="1">{#N/A,#N/A,FALSE,"Aging Summary";#N/A,#N/A,FALSE,"Ratio Analysis";#N/A,#N/A,FALSE,"Test 120 Day Accts";#N/A,#N/A,FALSE,"Tickmarks"}</definedName>
    <definedName name="ww_1_1_4_2" hidden="1">{#N/A,#N/A,FALSE,"Aging Summary";#N/A,#N/A,FALSE,"Ratio Analysis";#N/A,#N/A,FALSE,"Test 120 Day Accts";#N/A,#N/A,FALSE,"Tickmarks"}</definedName>
    <definedName name="ww_1_1_4_2_1" localSheetId="0" hidden="1">{#N/A,#N/A,FALSE,"Aging Summary";#N/A,#N/A,FALSE,"Ratio Analysis";#N/A,#N/A,FALSE,"Test 120 Day Accts";#N/A,#N/A,FALSE,"Tickmarks"}</definedName>
    <definedName name="ww_1_1_4_2_1" hidden="1">{#N/A,#N/A,FALSE,"Aging Summary";#N/A,#N/A,FALSE,"Ratio Analysis";#N/A,#N/A,FALSE,"Test 120 Day Accts";#N/A,#N/A,FALSE,"Tickmarks"}</definedName>
    <definedName name="ww_1_1_4_2_2" localSheetId="0" hidden="1">{#N/A,#N/A,FALSE,"Aging Summary";#N/A,#N/A,FALSE,"Ratio Analysis";#N/A,#N/A,FALSE,"Test 120 Day Accts";#N/A,#N/A,FALSE,"Tickmarks"}</definedName>
    <definedName name="ww_1_1_4_2_2" hidden="1">{#N/A,#N/A,FALSE,"Aging Summary";#N/A,#N/A,FALSE,"Ratio Analysis";#N/A,#N/A,FALSE,"Test 120 Day Accts";#N/A,#N/A,FALSE,"Tickmarks"}</definedName>
    <definedName name="ww_1_1_4_2_3" localSheetId="0" hidden="1">{#N/A,#N/A,FALSE,"Aging Summary";#N/A,#N/A,FALSE,"Ratio Analysis";#N/A,#N/A,FALSE,"Test 120 Day Accts";#N/A,#N/A,FALSE,"Tickmarks"}</definedName>
    <definedName name="ww_1_1_4_2_3" hidden="1">{#N/A,#N/A,FALSE,"Aging Summary";#N/A,#N/A,FALSE,"Ratio Analysis";#N/A,#N/A,FALSE,"Test 120 Day Accts";#N/A,#N/A,FALSE,"Tickmarks"}</definedName>
    <definedName name="ww_1_1_4_2_4" localSheetId="0" hidden="1">{#N/A,#N/A,FALSE,"Aging Summary";#N/A,#N/A,FALSE,"Ratio Analysis";#N/A,#N/A,FALSE,"Test 120 Day Accts";#N/A,#N/A,FALSE,"Tickmarks"}</definedName>
    <definedName name="ww_1_1_4_2_4" hidden="1">{#N/A,#N/A,FALSE,"Aging Summary";#N/A,#N/A,FALSE,"Ratio Analysis";#N/A,#N/A,FALSE,"Test 120 Day Accts";#N/A,#N/A,FALSE,"Tickmarks"}</definedName>
    <definedName name="ww_1_1_4_2_5" localSheetId="0" hidden="1">{#N/A,#N/A,FALSE,"Aging Summary";#N/A,#N/A,FALSE,"Ratio Analysis";#N/A,#N/A,FALSE,"Test 120 Day Accts";#N/A,#N/A,FALSE,"Tickmarks"}</definedName>
    <definedName name="ww_1_1_4_2_5" hidden="1">{#N/A,#N/A,FALSE,"Aging Summary";#N/A,#N/A,FALSE,"Ratio Analysis";#N/A,#N/A,FALSE,"Test 120 Day Accts";#N/A,#N/A,FALSE,"Tickmarks"}</definedName>
    <definedName name="ww_1_1_4_3" localSheetId="0" hidden="1">{#N/A,#N/A,FALSE,"Aging Summary";#N/A,#N/A,FALSE,"Ratio Analysis";#N/A,#N/A,FALSE,"Test 120 Day Accts";#N/A,#N/A,FALSE,"Tickmarks"}</definedName>
    <definedName name="ww_1_1_4_3" hidden="1">{#N/A,#N/A,FALSE,"Aging Summary";#N/A,#N/A,FALSE,"Ratio Analysis";#N/A,#N/A,FALSE,"Test 120 Day Accts";#N/A,#N/A,FALSE,"Tickmarks"}</definedName>
    <definedName name="ww_1_1_4_3_1" localSheetId="0" hidden="1">{#N/A,#N/A,FALSE,"Aging Summary";#N/A,#N/A,FALSE,"Ratio Analysis";#N/A,#N/A,FALSE,"Test 120 Day Accts";#N/A,#N/A,FALSE,"Tickmarks"}</definedName>
    <definedName name="ww_1_1_4_3_1" hidden="1">{#N/A,#N/A,FALSE,"Aging Summary";#N/A,#N/A,FALSE,"Ratio Analysis";#N/A,#N/A,FALSE,"Test 120 Day Accts";#N/A,#N/A,FALSE,"Tickmarks"}</definedName>
    <definedName name="ww_1_1_4_3_2" localSheetId="0" hidden="1">{#N/A,#N/A,FALSE,"Aging Summary";#N/A,#N/A,FALSE,"Ratio Analysis";#N/A,#N/A,FALSE,"Test 120 Day Accts";#N/A,#N/A,FALSE,"Tickmarks"}</definedName>
    <definedName name="ww_1_1_4_3_2" hidden="1">{#N/A,#N/A,FALSE,"Aging Summary";#N/A,#N/A,FALSE,"Ratio Analysis";#N/A,#N/A,FALSE,"Test 120 Day Accts";#N/A,#N/A,FALSE,"Tickmarks"}</definedName>
    <definedName name="ww_1_1_4_3_3" localSheetId="0" hidden="1">{#N/A,#N/A,FALSE,"Aging Summary";#N/A,#N/A,FALSE,"Ratio Analysis";#N/A,#N/A,FALSE,"Test 120 Day Accts";#N/A,#N/A,FALSE,"Tickmarks"}</definedName>
    <definedName name="ww_1_1_4_3_3" hidden="1">{#N/A,#N/A,FALSE,"Aging Summary";#N/A,#N/A,FALSE,"Ratio Analysis";#N/A,#N/A,FALSE,"Test 120 Day Accts";#N/A,#N/A,FALSE,"Tickmarks"}</definedName>
    <definedName name="ww_1_1_4_3_4" localSheetId="0" hidden="1">{#N/A,#N/A,FALSE,"Aging Summary";#N/A,#N/A,FALSE,"Ratio Analysis";#N/A,#N/A,FALSE,"Test 120 Day Accts";#N/A,#N/A,FALSE,"Tickmarks"}</definedName>
    <definedName name="ww_1_1_4_3_4" hidden="1">{#N/A,#N/A,FALSE,"Aging Summary";#N/A,#N/A,FALSE,"Ratio Analysis";#N/A,#N/A,FALSE,"Test 120 Day Accts";#N/A,#N/A,FALSE,"Tickmarks"}</definedName>
    <definedName name="ww_1_1_4_3_5" localSheetId="0" hidden="1">{#N/A,#N/A,FALSE,"Aging Summary";#N/A,#N/A,FALSE,"Ratio Analysis";#N/A,#N/A,FALSE,"Test 120 Day Accts";#N/A,#N/A,FALSE,"Tickmarks"}</definedName>
    <definedName name="ww_1_1_4_3_5" hidden="1">{#N/A,#N/A,FALSE,"Aging Summary";#N/A,#N/A,FALSE,"Ratio Analysis";#N/A,#N/A,FALSE,"Test 120 Day Accts";#N/A,#N/A,FALSE,"Tickmarks"}</definedName>
    <definedName name="ww_1_1_4_4" localSheetId="0" hidden="1">{#N/A,#N/A,FALSE,"Aging Summary";#N/A,#N/A,FALSE,"Ratio Analysis";#N/A,#N/A,FALSE,"Test 120 Day Accts";#N/A,#N/A,FALSE,"Tickmarks"}</definedName>
    <definedName name="ww_1_1_4_4" hidden="1">{#N/A,#N/A,FALSE,"Aging Summary";#N/A,#N/A,FALSE,"Ratio Analysis";#N/A,#N/A,FALSE,"Test 120 Day Accts";#N/A,#N/A,FALSE,"Tickmarks"}</definedName>
    <definedName name="ww_1_1_4_4_1" localSheetId="0" hidden="1">{#N/A,#N/A,FALSE,"Aging Summary";#N/A,#N/A,FALSE,"Ratio Analysis";#N/A,#N/A,FALSE,"Test 120 Day Accts";#N/A,#N/A,FALSE,"Tickmarks"}</definedName>
    <definedName name="ww_1_1_4_4_1" hidden="1">{#N/A,#N/A,FALSE,"Aging Summary";#N/A,#N/A,FALSE,"Ratio Analysis";#N/A,#N/A,FALSE,"Test 120 Day Accts";#N/A,#N/A,FALSE,"Tickmarks"}</definedName>
    <definedName name="ww_1_1_4_4_2" localSheetId="0" hidden="1">{#N/A,#N/A,FALSE,"Aging Summary";#N/A,#N/A,FALSE,"Ratio Analysis";#N/A,#N/A,FALSE,"Test 120 Day Accts";#N/A,#N/A,FALSE,"Tickmarks"}</definedName>
    <definedName name="ww_1_1_4_4_2" hidden="1">{#N/A,#N/A,FALSE,"Aging Summary";#N/A,#N/A,FALSE,"Ratio Analysis";#N/A,#N/A,FALSE,"Test 120 Day Accts";#N/A,#N/A,FALSE,"Tickmarks"}</definedName>
    <definedName name="ww_1_1_4_4_3" localSheetId="0" hidden="1">{#N/A,#N/A,FALSE,"Aging Summary";#N/A,#N/A,FALSE,"Ratio Analysis";#N/A,#N/A,FALSE,"Test 120 Day Accts";#N/A,#N/A,FALSE,"Tickmarks"}</definedName>
    <definedName name="ww_1_1_4_4_3" hidden="1">{#N/A,#N/A,FALSE,"Aging Summary";#N/A,#N/A,FALSE,"Ratio Analysis";#N/A,#N/A,FALSE,"Test 120 Day Accts";#N/A,#N/A,FALSE,"Tickmarks"}</definedName>
    <definedName name="ww_1_1_4_4_4" localSheetId="0" hidden="1">{#N/A,#N/A,FALSE,"Aging Summary";#N/A,#N/A,FALSE,"Ratio Analysis";#N/A,#N/A,FALSE,"Test 120 Day Accts";#N/A,#N/A,FALSE,"Tickmarks"}</definedName>
    <definedName name="ww_1_1_4_4_4" hidden="1">{#N/A,#N/A,FALSE,"Aging Summary";#N/A,#N/A,FALSE,"Ratio Analysis";#N/A,#N/A,FALSE,"Test 120 Day Accts";#N/A,#N/A,FALSE,"Tickmarks"}</definedName>
    <definedName name="ww_1_1_4_4_5" localSheetId="0" hidden="1">{#N/A,#N/A,FALSE,"Aging Summary";#N/A,#N/A,FALSE,"Ratio Analysis";#N/A,#N/A,FALSE,"Test 120 Day Accts";#N/A,#N/A,FALSE,"Tickmarks"}</definedName>
    <definedName name="ww_1_1_4_4_5" hidden="1">{#N/A,#N/A,FALSE,"Aging Summary";#N/A,#N/A,FALSE,"Ratio Analysis";#N/A,#N/A,FALSE,"Test 120 Day Accts";#N/A,#N/A,FALSE,"Tickmarks"}</definedName>
    <definedName name="ww_1_1_4_5" localSheetId="0" hidden="1">{#N/A,#N/A,FALSE,"Aging Summary";#N/A,#N/A,FALSE,"Ratio Analysis";#N/A,#N/A,FALSE,"Test 120 Day Accts";#N/A,#N/A,FALSE,"Tickmarks"}</definedName>
    <definedName name="ww_1_1_4_5" hidden="1">{#N/A,#N/A,FALSE,"Aging Summary";#N/A,#N/A,FALSE,"Ratio Analysis";#N/A,#N/A,FALSE,"Test 120 Day Accts";#N/A,#N/A,FALSE,"Tickmarks"}</definedName>
    <definedName name="ww_1_1_4_5_1" localSheetId="0" hidden="1">{#N/A,#N/A,FALSE,"Aging Summary";#N/A,#N/A,FALSE,"Ratio Analysis";#N/A,#N/A,FALSE,"Test 120 Day Accts";#N/A,#N/A,FALSE,"Tickmarks"}</definedName>
    <definedName name="ww_1_1_4_5_1" hidden="1">{#N/A,#N/A,FALSE,"Aging Summary";#N/A,#N/A,FALSE,"Ratio Analysis";#N/A,#N/A,FALSE,"Test 120 Day Accts";#N/A,#N/A,FALSE,"Tickmarks"}</definedName>
    <definedName name="ww_1_1_4_5_2" localSheetId="0" hidden="1">{#N/A,#N/A,FALSE,"Aging Summary";#N/A,#N/A,FALSE,"Ratio Analysis";#N/A,#N/A,FALSE,"Test 120 Day Accts";#N/A,#N/A,FALSE,"Tickmarks"}</definedName>
    <definedName name="ww_1_1_4_5_2" hidden="1">{#N/A,#N/A,FALSE,"Aging Summary";#N/A,#N/A,FALSE,"Ratio Analysis";#N/A,#N/A,FALSE,"Test 120 Day Accts";#N/A,#N/A,FALSE,"Tickmarks"}</definedName>
    <definedName name="ww_1_1_4_5_3" localSheetId="0" hidden="1">{#N/A,#N/A,FALSE,"Aging Summary";#N/A,#N/A,FALSE,"Ratio Analysis";#N/A,#N/A,FALSE,"Test 120 Day Accts";#N/A,#N/A,FALSE,"Tickmarks"}</definedName>
    <definedName name="ww_1_1_4_5_3" hidden="1">{#N/A,#N/A,FALSE,"Aging Summary";#N/A,#N/A,FALSE,"Ratio Analysis";#N/A,#N/A,FALSE,"Test 120 Day Accts";#N/A,#N/A,FALSE,"Tickmarks"}</definedName>
    <definedName name="ww_1_1_4_5_4" localSheetId="0" hidden="1">{#N/A,#N/A,FALSE,"Aging Summary";#N/A,#N/A,FALSE,"Ratio Analysis";#N/A,#N/A,FALSE,"Test 120 Day Accts";#N/A,#N/A,FALSE,"Tickmarks"}</definedName>
    <definedName name="ww_1_1_4_5_4" hidden="1">{#N/A,#N/A,FALSE,"Aging Summary";#N/A,#N/A,FALSE,"Ratio Analysis";#N/A,#N/A,FALSE,"Test 120 Day Accts";#N/A,#N/A,FALSE,"Tickmarks"}</definedName>
    <definedName name="ww_1_1_4_5_5" localSheetId="0" hidden="1">{#N/A,#N/A,FALSE,"Aging Summary";#N/A,#N/A,FALSE,"Ratio Analysis";#N/A,#N/A,FALSE,"Test 120 Day Accts";#N/A,#N/A,FALSE,"Tickmarks"}</definedName>
    <definedName name="ww_1_1_4_5_5" hidden="1">{#N/A,#N/A,FALSE,"Aging Summary";#N/A,#N/A,FALSE,"Ratio Analysis";#N/A,#N/A,FALSE,"Test 120 Day Accts";#N/A,#N/A,FALSE,"Tickmarks"}</definedName>
    <definedName name="ww_1_1_5" localSheetId="0" hidden="1">{#N/A,#N/A,FALSE,"Aging Summary";#N/A,#N/A,FALSE,"Ratio Analysis";#N/A,#N/A,FALSE,"Test 120 Day Accts";#N/A,#N/A,FALSE,"Tickmarks"}</definedName>
    <definedName name="ww_1_1_5" localSheetId="13" hidden="1">{#N/A,#N/A,FALSE,"Aging Summary";#N/A,#N/A,FALSE,"Ratio Analysis";#N/A,#N/A,FALSE,"Test 120 Day Accts";#N/A,#N/A,FALSE,"Tickmarks"}</definedName>
    <definedName name="ww_1_1_5" localSheetId="9" hidden="1">{#N/A,#N/A,FALSE,"Aging Summary";#N/A,#N/A,FALSE,"Ratio Analysis";#N/A,#N/A,FALSE,"Test 120 Day Accts";#N/A,#N/A,FALSE,"Tickmarks"}</definedName>
    <definedName name="ww_1_1_5" hidden="1">{#N/A,#N/A,FALSE,"Aging Summary";#N/A,#N/A,FALSE,"Ratio Analysis";#N/A,#N/A,FALSE,"Test 120 Day Accts";#N/A,#N/A,FALSE,"Tickmarks"}</definedName>
    <definedName name="ww_1_1_5_1" localSheetId="0" hidden="1">{#N/A,#N/A,FALSE,"Aging Summary";#N/A,#N/A,FALSE,"Ratio Analysis";#N/A,#N/A,FALSE,"Test 120 Day Accts";#N/A,#N/A,FALSE,"Tickmarks"}</definedName>
    <definedName name="ww_1_1_5_1" hidden="1">{#N/A,#N/A,FALSE,"Aging Summary";#N/A,#N/A,FALSE,"Ratio Analysis";#N/A,#N/A,FALSE,"Test 120 Day Accts";#N/A,#N/A,FALSE,"Tickmarks"}</definedName>
    <definedName name="ww_1_1_5_1_1" localSheetId="0" hidden="1">{#N/A,#N/A,FALSE,"Aging Summary";#N/A,#N/A,FALSE,"Ratio Analysis";#N/A,#N/A,FALSE,"Test 120 Day Accts";#N/A,#N/A,FALSE,"Tickmarks"}</definedName>
    <definedName name="ww_1_1_5_1_1" hidden="1">{#N/A,#N/A,FALSE,"Aging Summary";#N/A,#N/A,FALSE,"Ratio Analysis";#N/A,#N/A,FALSE,"Test 120 Day Accts";#N/A,#N/A,FALSE,"Tickmarks"}</definedName>
    <definedName name="ww_1_1_5_1_2" localSheetId="0" hidden="1">{#N/A,#N/A,FALSE,"Aging Summary";#N/A,#N/A,FALSE,"Ratio Analysis";#N/A,#N/A,FALSE,"Test 120 Day Accts";#N/A,#N/A,FALSE,"Tickmarks"}</definedName>
    <definedName name="ww_1_1_5_1_2" hidden="1">{#N/A,#N/A,FALSE,"Aging Summary";#N/A,#N/A,FALSE,"Ratio Analysis";#N/A,#N/A,FALSE,"Test 120 Day Accts";#N/A,#N/A,FALSE,"Tickmarks"}</definedName>
    <definedName name="ww_1_1_5_1_3" localSheetId="0" hidden="1">{#N/A,#N/A,FALSE,"Aging Summary";#N/A,#N/A,FALSE,"Ratio Analysis";#N/A,#N/A,FALSE,"Test 120 Day Accts";#N/A,#N/A,FALSE,"Tickmarks"}</definedName>
    <definedName name="ww_1_1_5_1_3" hidden="1">{#N/A,#N/A,FALSE,"Aging Summary";#N/A,#N/A,FALSE,"Ratio Analysis";#N/A,#N/A,FALSE,"Test 120 Day Accts";#N/A,#N/A,FALSE,"Tickmarks"}</definedName>
    <definedName name="ww_1_1_5_1_4" localSheetId="0" hidden="1">{#N/A,#N/A,FALSE,"Aging Summary";#N/A,#N/A,FALSE,"Ratio Analysis";#N/A,#N/A,FALSE,"Test 120 Day Accts";#N/A,#N/A,FALSE,"Tickmarks"}</definedName>
    <definedName name="ww_1_1_5_1_4" hidden="1">{#N/A,#N/A,FALSE,"Aging Summary";#N/A,#N/A,FALSE,"Ratio Analysis";#N/A,#N/A,FALSE,"Test 120 Day Accts";#N/A,#N/A,FALSE,"Tickmarks"}</definedName>
    <definedName name="ww_1_1_5_1_5" localSheetId="0" hidden="1">{#N/A,#N/A,FALSE,"Aging Summary";#N/A,#N/A,FALSE,"Ratio Analysis";#N/A,#N/A,FALSE,"Test 120 Day Accts";#N/A,#N/A,FALSE,"Tickmarks"}</definedName>
    <definedName name="ww_1_1_5_1_5" hidden="1">{#N/A,#N/A,FALSE,"Aging Summary";#N/A,#N/A,FALSE,"Ratio Analysis";#N/A,#N/A,FALSE,"Test 120 Day Accts";#N/A,#N/A,FALSE,"Tickmarks"}</definedName>
    <definedName name="ww_1_1_5_2" localSheetId="0" hidden="1">{#N/A,#N/A,FALSE,"Aging Summary";#N/A,#N/A,FALSE,"Ratio Analysis";#N/A,#N/A,FALSE,"Test 120 Day Accts";#N/A,#N/A,FALSE,"Tickmarks"}</definedName>
    <definedName name="ww_1_1_5_2" hidden="1">{#N/A,#N/A,FALSE,"Aging Summary";#N/A,#N/A,FALSE,"Ratio Analysis";#N/A,#N/A,FALSE,"Test 120 Day Accts";#N/A,#N/A,FALSE,"Tickmarks"}</definedName>
    <definedName name="ww_1_1_5_2_1" localSheetId="0" hidden="1">{#N/A,#N/A,FALSE,"Aging Summary";#N/A,#N/A,FALSE,"Ratio Analysis";#N/A,#N/A,FALSE,"Test 120 Day Accts";#N/A,#N/A,FALSE,"Tickmarks"}</definedName>
    <definedName name="ww_1_1_5_2_1" hidden="1">{#N/A,#N/A,FALSE,"Aging Summary";#N/A,#N/A,FALSE,"Ratio Analysis";#N/A,#N/A,FALSE,"Test 120 Day Accts";#N/A,#N/A,FALSE,"Tickmarks"}</definedName>
    <definedName name="ww_1_1_5_2_2" localSheetId="0" hidden="1">{#N/A,#N/A,FALSE,"Aging Summary";#N/A,#N/A,FALSE,"Ratio Analysis";#N/A,#N/A,FALSE,"Test 120 Day Accts";#N/A,#N/A,FALSE,"Tickmarks"}</definedName>
    <definedName name="ww_1_1_5_2_2" hidden="1">{#N/A,#N/A,FALSE,"Aging Summary";#N/A,#N/A,FALSE,"Ratio Analysis";#N/A,#N/A,FALSE,"Test 120 Day Accts";#N/A,#N/A,FALSE,"Tickmarks"}</definedName>
    <definedName name="ww_1_1_5_2_3" localSheetId="0" hidden="1">{#N/A,#N/A,FALSE,"Aging Summary";#N/A,#N/A,FALSE,"Ratio Analysis";#N/A,#N/A,FALSE,"Test 120 Day Accts";#N/A,#N/A,FALSE,"Tickmarks"}</definedName>
    <definedName name="ww_1_1_5_2_3" hidden="1">{#N/A,#N/A,FALSE,"Aging Summary";#N/A,#N/A,FALSE,"Ratio Analysis";#N/A,#N/A,FALSE,"Test 120 Day Accts";#N/A,#N/A,FALSE,"Tickmarks"}</definedName>
    <definedName name="ww_1_1_5_2_4" localSheetId="0" hidden="1">{#N/A,#N/A,FALSE,"Aging Summary";#N/A,#N/A,FALSE,"Ratio Analysis";#N/A,#N/A,FALSE,"Test 120 Day Accts";#N/A,#N/A,FALSE,"Tickmarks"}</definedName>
    <definedName name="ww_1_1_5_2_4" hidden="1">{#N/A,#N/A,FALSE,"Aging Summary";#N/A,#N/A,FALSE,"Ratio Analysis";#N/A,#N/A,FALSE,"Test 120 Day Accts";#N/A,#N/A,FALSE,"Tickmarks"}</definedName>
    <definedName name="ww_1_1_5_2_5" localSheetId="0" hidden="1">{#N/A,#N/A,FALSE,"Aging Summary";#N/A,#N/A,FALSE,"Ratio Analysis";#N/A,#N/A,FALSE,"Test 120 Day Accts";#N/A,#N/A,FALSE,"Tickmarks"}</definedName>
    <definedName name="ww_1_1_5_2_5" hidden="1">{#N/A,#N/A,FALSE,"Aging Summary";#N/A,#N/A,FALSE,"Ratio Analysis";#N/A,#N/A,FALSE,"Test 120 Day Accts";#N/A,#N/A,FALSE,"Tickmarks"}</definedName>
    <definedName name="ww_1_1_5_3" localSheetId="0" hidden="1">{#N/A,#N/A,FALSE,"Aging Summary";#N/A,#N/A,FALSE,"Ratio Analysis";#N/A,#N/A,FALSE,"Test 120 Day Accts";#N/A,#N/A,FALSE,"Tickmarks"}</definedName>
    <definedName name="ww_1_1_5_3" hidden="1">{#N/A,#N/A,FALSE,"Aging Summary";#N/A,#N/A,FALSE,"Ratio Analysis";#N/A,#N/A,FALSE,"Test 120 Day Accts";#N/A,#N/A,FALSE,"Tickmarks"}</definedName>
    <definedName name="ww_1_1_5_3_1" localSheetId="0" hidden="1">{#N/A,#N/A,FALSE,"Aging Summary";#N/A,#N/A,FALSE,"Ratio Analysis";#N/A,#N/A,FALSE,"Test 120 Day Accts";#N/A,#N/A,FALSE,"Tickmarks"}</definedName>
    <definedName name="ww_1_1_5_3_1" hidden="1">{#N/A,#N/A,FALSE,"Aging Summary";#N/A,#N/A,FALSE,"Ratio Analysis";#N/A,#N/A,FALSE,"Test 120 Day Accts";#N/A,#N/A,FALSE,"Tickmarks"}</definedName>
    <definedName name="ww_1_1_5_3_2" localSheetId="0" hidden="1">{#N/A,#N/A,FALSE,"Aging Summary";#N/A,#N/A,FALSE,"Ratio Analysis";#N/A,#N/A,FALSE,"Test 120 Day Accts";#N/A,#N/A,FALSE,"Tickmarks"}</definedName>
    <definedName name="ww_1_1_5_3_2" hidden="1">{#N/A,#N/A,FALSE,"Aging Summary";#N/A,#N/A,FALSE,"Ratio Analysis";#N/A,#N/A,FALSE,"Test 120 Day Accts";#N/A,#N/A,FALSE,"Tickmarks"}</definedName>
    <definedName name="ww_1_1_5_3_3" localSheetId="0" hidden="1">{#N/A,#N/A,FALSE,"Aging Summary";#N/A,#N/A,FALSE,"Ratio Analysis";#N/A,#N/A,FALSE,"Test 120 Day Accts";#N/A,#N/A,FALSE,"Tickmarks"}</definedName>
    <definedName name="ww_1_1_5_3_3" hidden="1">{#N/A,#N/A,FALSE,"Aging Summary";#N/A,#N/A,FALSE,"Ratio Analysis";#N/A,#N/A,FALSE,"Test 120 Day Accts";#N/A,#N/A,FALSE,"Tickmarks"}</definedName>
    <definedName name="ww_1_1_5_3_4" localSheetId="0" hidden="1">{#N/A,#N/A,FALSE,"Aging Summary";#N/A,#N/A,FALSE,"Ratio Analysis";#N/A,#N/A,FALSE,"Test 120 Day Accts";#N/A,#N/A,FALSE,"Tickmarks"}</definedName>
    <definedName name="ww_1_1_5_3_4" hidden="1">{#N/A,#N/A,FALSE,"Aging Summary";#N/A,#N/A,FALSE,"Ratio Analysis";#N/A,#N/A,FALSE,"Test 120 Day Accts";#N/A,#N/A,FALSE,"Tickmarks"}</definedName>
    <definedName name="ww_1_1_5_3_5" localSheetId="0" hidden="1">{#N/A,#N/A,FALSE,"Aging Summary";#N/A,#N/A,FALSE,"Ratio Analysis";#N/A,#N/A,FALSE,"Test 120 Day Accts";#N/A,#N/A,FALSE,"Tickmarks"}</definedName>
    <definedName name="ww_1_1_5_3_5" hidden="1">{#N/A,#N/A,FALSE,"Aging Summary";#N/A,#N/A,FALSE,"Ratio Analysis";#N/A,#N/A,FALSE,"Test 120 Day Accts";#N/A,#N/A,FALSE,"Tickmarks"}</definedName>
    <definedName name="ww_1_1_5_4" localSheetId="0" hidden="1">{#N/A,#N/A,FALSE,"Aging Summary";#N/A,#N/A,FALSE,"Ratio Analysis";#N/A,#N/A,FALSE,"Test 120 Day Accts";#N/A,#N/A,FALSE,"Tickmarks"}</definedName>
    <definedName name="ww_1_1_5_4" hidden="1">{#N/A,#N/A,FALSE,"Aging Summary";#N/A,#N/A,FALSE,"Ratio Analysis";#N/A,#N/A,FALSE,"Test 120 Day Accts";#N/A,#N/A,FALSE,"Tickmarks"}</definedName>
    <definedName name="ww_1_1_5_4_1" localSheetId="0" hidden="1">{#N/A,#N/A,FALSE,"Aging Summary";#N/A,#N/A,FALSE,"Ratio Analysis";#N/A,#N/A,FALSE,"Test 120 Day Accts";#N/A,#N/A,FALSE,"Tickmarks"}</definedName>
    <definedName name="ww_1_1_5_4_1" hidden="1">{#N/A,#N/A,FALSE,"Aging Summary";#N/A,#N/A,FALSE,"Ratio Analysis";#N/A,#N/A,FALSE,"Test 120 Day Accts";#N/A,#N/A,FALSE,"Tickmarks"}</definedName>
    <definedName name="ww_1_1_5_4_2" localSheetId="0" hidden="1">{#N/A,#N/A,FALSE,"Aging Summary";#N/A,#N/A,FALSE,"Ratio Analysis";#N/A,#N/A,FALSE,"Test 120 Day Accts";#N/A,#N/A,FALSE,"Tickmarks"}</definedName>
    <definedName name="ww_1_1_5_4_2" hidden="1">{#N/A,#N/A,FALSE,"Aging Summary";#N/A,#N/A,FALSE,"Ratio Analysis";#N/A,#N/A,FALSE,"Test 120 Day Accts";#N/A,#N/A,FALSE,"Tickmarks"}</definedName>
    <definedName name="ww_1_1_5_4_3" localSheetId="0" hidden="1">{#N/A,#N/A,FALSE,"Aging Summary";#N/A,#N/A,FALSE,"Ratio Analysis";#N/A,#N/A,FALSE,"Test 120 Day Accts";#N/A,#N/A,FALSE,"Tickmarks"}</definedName>
    <definedName name="ww_1_1_5_4_3" hidden="1">{#N/A,#N/A,FALSE,"Aging Summary";#N/A,#N/A,FALSE,"Ratio Analysis";#N/A,#N/A,FALSE,"Test 120 Day Accts";#N/A,#N/A,FALSE,"Tickmarks"}</definedName>
    <definedName name="ww_1_1_5_4_4" localSheetId="0" hidden="1">{#N/A,#N/A,FALSE,"Aging Summary";#N/A,#N/A,FALSE,"Ratio Analysis";#N/A,#N/A,FALSE,"Test 120 Day Accts";#N/A,#N/A,FALSE,"Tickmarks"}</definedName>
    <definedName name="ww_1_1_5_4_4" hidden="1">{#N/A,#N/A,FALSE,"Aging Summary";#N/A,#N/A,FALSE,"Ratio Analysis";#N/A,#N/A,FALSE,"Test 120 Day Accts";#N/A,#N/A,FALSE,"Tickmarks"}</definedName>
    <definedName name="ww_1_1_5_4_5" localSheetId="0" hidden="1">{#N/A,#N/A,FALSE,"Aging Summary";#N/A,#N/A,FALSE,"Ratio Analysis";#N/A,#N/A,FALSE,"Test 120 Day Accts";#N/A,#N/A,FALSE,"Tickmarks"}</definedName>
    <definedName name="ww_1_1_5_4_5" hidden="1">{#N/A,#N/A,FALSE,"Aging Summary";#N/A,#N/A,FALSE,"Ratio Analysis";#N/A,#N/A,FALSE,"Test 120 Day Accts";#N/A,#N/A,FALSE,"Tickmarks"}</definedName>
    <definedName name="ww_1_1_5_5" localSheetId="0" hidden="1">{#N/A,#N/A,FALSE,"Aging Summary";#N/A,#N/A,FALSE,"Ratio Analysis";#N/A,#N/A,FALSE,"Test 120 Day Accts";#N/A,#N/A,FALSE,"Tickmarks"}</definedName>
    <definedName name="ww_1_1_5_5" hidden="1">{#N/A,#N/A,FALSE,"Aging Summary";#N/A,#N/A,FALSE,"Ratio Analysis";#N/A,#N/A,FALSE,"Test 120 Day Accts";#N/A,#N/A,FALSE,"Tickmarks"}</definedName>
    <definedName name="ww_1_1_5_5_1" localSheetId="0" hidden="1">{#N/A,#N/A,FALSE,"Aging Summary";#N/A,#N/A,FALSE,"Ratio Analysis";#N/A,#N/A,FALSE,"Test 120 Day Accts";#N/A,#N/A,FALSE,"Tickmarks"}</definedName>
    <definedName name="ww_1_1_5_5_1" hidden="1">{#N/A,#N/A,FALSE,"Aging Summary";#N/A,#N/A,FALSE,"Ratio Analysis";#N/A,#N/A,FALSE,"Test 120 Day Accts";#N/A,#N/A,FALSE,"Tickmarks"}</definedName>
    <definedName name="ww_1_1_5_5_2" localSheetId="0" hidden="1">{#N/A,#N/A,FALSE,"Aging Summary";#N/A,#N/A,FALSE,"Ratio Analysis";#N/A,#N/A,FALSE,"Test 120 Day Accts";#N/A,#N/A,FALSE,"Tickmarks"}</definedName>
    <definedName name="ww_1_1_5_5_2" hidden="1">{#N/A,#N/A,FALSE,"Aging Summary";#N/A,#N/A,FALSE,"Ratio Analysis";#N/A,#N/A,FALSE,"Test 120 Day Accts";#N/A,#N/A,FALSE,"Tickmarks"}</definedName>
    <definedName name="ww_1_1_5_5_3" localSheetId="0" hidden="1">{#N/A,#N/A,FALSE,"Aging Summary";#N/A,#N/A,FALSE,"Ratio Analysis";#N/A,#N/A,FALSE,"Test 120 Day Accts";#N/A,#N/A,FALSE,"Tickmarks"}</definedName>
    <definedName name="ww_1_1_5_5_3" hidden="1">{#N/A,#N/A,FALSE,"Aging Summary";#N/A,#N/A,FALSE,"Ratio Analysis";#N/A,#N/A,FALSE,"Test 120 Day Accts";#N/A,#N/A,FALSE,"Tickmarks"}</definedName>
    <definedName name="ww_1_1_5_5_4" localSheetId="0" hidden="1">{#N/A,#N/A,FALSE,"Aging Summary";#N/A,#N/A,FALSE,"Ratio Analysis";#N/A,#N/A,FALSE,"Test 120 Day Accts";#N/A,#N/A,FALSE,"Tickmarks"}</definedName>
    <definedName name="ww_1_1_5_5_4" hidden="1">{#N/A,#N/A,FALSE,"Aging Summary";#N/A,#N/A,FALSE,"Ratio Analysis";#N/A,#N/A,FALSE,"Test 120 Day Accts";#N/A,#N/A,FALSE,"Tickmarks"}</definedName>
    <definedName name="ww_1_1_5_5_5" localSheetId="0" hidden="1">{#N/A,#N/A,FALSE,"Aging Summary";#N/A,#N/A,FALSE,"Ratio Analysis";#N/A,#N/A,FALSE,"Test 120 Day Accts";#N/A,#N/A,FALSE,"Tickmarks"}</definedName>
    <definedName name="ww_1_1_5_5_5" hidden="1">{#N/A,#N/A,FALSE,"Aging Summary";#N/A,#N/A,FALSE,"Ratio Analysis";#N/A,#N/A,FALSE,"Test 120 Day Accts";#N/A,#N/A,FALSE,"Tickmarks"}</definedName>
    <definedName name="ww_1_2" localSheetId="0" hidden="1">{#N/A,#N/A,FALSE,"Aging Summary";#N/A,#N/A,FALSE,"Ratio Analysis";#N/A,#N/A,FALSE,"Test 120 Day Accts";#N/A,#N/A,FALSE,"Tickmarks"}</definedName>
    <definedName name="ww_1_2" localSheetId="13" hidden="1">{#N/A,#N/A,FALSE,"Aging Summary";#N/A,#N/A,FALSE,"Ratio Analysis";#N/A,#N/A,FALSE,"Test 120 Day Accts";#N/A,#N/A,FALSE,"Tickmarks"}</definedName>
    <definedName name="ww_1_2" localSheetId="9" hidden="1">{#N/A,#N/A,FALSE,"Aging Summary";#N/A,#N/A,FALSE,"Ratio Analysis";#N/A,#N/A,FALSE,"Test 120 Day Accts";#N/A,#N/A,FALSE,"Tickmarks"}</definedName>
    <definedName name="ww_1_2" hidden="1">{#N/A,#N/A,FALSE,"Aging Summary";#N/A,#N/A,FALSE,"Ratio Analysis";#N/A,#N/A,FALSE,"Test 120 Day Accts";#N/A,#N/A,FALSE,"Tickmarks"}</definedName>
    <definedName name="ww_1_2_1" localSheetId="0" hidden="1">{#N/A,#N/A,FALSE,"Aging Summary";#N/A,#N/A,FALSE,"Ratio Analysis";#N/A,#N/A,FALSE,"Test 120 Day Accts";#N/A,#N/A,FALSE,"Tickmarks"}</definedName>
    <definedName name="ww_1_2_1" hidden="1">{#N/A,#N/A,FALSE,"Aging Summary";#N/A,#N/A,FALSE,"Ratio Analysis";#N/A,#N/A,FALSE,"Test 120 Day Accts";#N/A,#N/A,FALSE,"Tickmarks"}</definedName>
    <definedName name="ww_1_2_1_1" localSheetId="0" hidden="1">{#N/A,#N/A,FALSE,"Aging Summary";#N/A,#N/A,FALSE,"Ratio Analysis";#N/A,#N/A,FALSE,"Test 120 Day Accts";#N/A,#N/A,FALSE,"Tickmarks"}</definedName>
    <definedName name="ww_1_2_1_1" hidden="1">{#N/A,#N/A,FALSE,"Aging Summary";#N/A,#N/A,FALSE,"Ratio Analysis";#N/A,#N/A,FALSE,"Test 120 Day Accts";#N/A,#N/A,FALSE,"Tickmarks"}</definedName>
    <definedName name="ww_1_2_1_2" localSheetId="0" hidden="1">{#N/A,#N/A,FALSE,"Aging Summary";#N/A,#N/A,FALSE,"Ratio Analysis";#N/A,#N/A,FALSE,"Test 120 Day Accts";#N/A,#N/A,FALSE,"Tickmarks"}</definedName>
    <definedName name="ww_1_2_1_2" hidden="1">{#N/A,#N/A,FALSE,"Aging Summary";#N/A,#N/A,FALSE,"Ratio Analysis";#N/A,#N/A,FALSE,"Test 120 Day Accts";#N/A,#N/A,FALSE,"Tickmarks"}</definedName>
    <definedName name="ww_1_2_1_3" localSheetId="0" hidden="1">{#N/A,#N/A,FALSE,"Aging Summary";#N/A,#N/A,FALSE,"Ratio Analysis";#N/A,#N/A,FALSE,"Test 120 Day Accts";#N/A,#N/A,FALSE,"Tickmarks"}</definedName>
    <definedName name="ww_1_2_1_3" hidden="1">{#N/A,#N/A,FALSE,"Aging Summary";#N/A,#N/A,FALSE,"Ratio Analysis";#N/A,#N/A,FALSE,"Test 120 Day Accts";#N/A,#N/A,FALSE,"Tickmarks"}</definedName>
    <definedName name="ww_1_2_1_4" localSheetId="0" hidden="1">{#N/A,#N/A,FALSE,"Aging Summary";#N/A,#N/A,FALSE,"Ratio Analysis";#N/A,#N/A,FALSE,"Test 120 Day Accts";#N/A,#N/A,FALSE,"Tickmarks"}</definedName>
    <definedName name="ww_1_2_1_4" hidden="1">{#N/A,#N/A,FALSE,"Aging Summary";#N/A,#N/A,FALSE,"Ratio Analysis";#N/A,#N/A,FALSE,"Test 120 Day Accts";#N/A,#N/A,FALSE,"Tickmarks"}</definedName>
    <definedName name="ww_1_2_1_5" localSheetId="0" hidden="1">{#N/A,#N/A,FALSE,"Aging Summary";#N/A,#N/A,FALSE,"Ratio Analysis";#N/A,#N/A,FALSE,"Test 120 Day Accts";#N/A,#N/A,FALSE,"Tickmarks"}</definedName>
    <definedName name="ww_1_2_1_5" hidden="1">{#N/A,#N/A,FALSE,"Aging Summary";#N/A,#N/A,FALSE,"Ratio Analysis";#N/A,#N/A,FALSE,"Test 120 Day Accts";#N/A,#N/A,FALSE,"Tickmarks"}</definedName>
    <definedName name="ww_1_2_2" localSheetId="0" hidden="1">{#N/A,#N/A,FALSE,"Aging Summary";#N/A,#N/A,FALSE,"Ratio Analysis";#N/A,#N/A,FALSE,"Test 120 Day Accts";#N/A,#N/A,FALSE,"Tickmarks"}</definedName>
    <definedName name="ww_1_2_2" hidden="1">{#N/A,#N/A,FALSE,"Aging Summary";#N/A,#N/A,FALSE,"Ratio Analysis";#N/A,#N/A,FALSE,"Test 120 Day Accts";#N/A,#N/A,FALSE,"Tickmarks"}</definedName>
    <definedName name="ww_1_2_2_1" localSheetId="0" hidden="1">{#N/A,#N/A,FALSE,"Aging Summary";#N/A,#N/A,FALSE,"Ratio Analysis";#N/A,#N/A,FALSE,"Test 120 Day Accts";#N/A,#N/A,FALSE,"Tickmarks"}</definedName>
    <definedName name="ww_1_2_2_1" hidden="1">{#N/A,#N/A,FALSE,"Aging Summary";#N/A,#N/A,FALSE,"Ratio Analysis";#N/A,#N/A,FALSE,"Test 120 Day Accts";#N/A,#N/A,FALSE,"Tickmarks"}</definedName>
    <definedName name="ww_1_2_2_2" localSheetId="0" hidden="1">{#N/A,#N/A,FALSE,"Aging Summary";#N/A,#N/A,FALSE,"Ratio Analysis";#N/A,#N/A,FALSE,"Test 120 Day Accts";#N/A,#N/A,FALSE,"Tickmarks"}</definedName>
    <definedName name="ww_1_2_2_2" hidden="1">{#N/A,#N/A,FALSE,"Aging Summary";#N/A,#N/A,FALSE,"Ratio Analysis";#N/A,#N/A,FALSE,"Test 120 Day Accts";#N/A,#N/A,FALSE,"Tickmarks"}</definedName>
    <definedName name="ww_1_2_2_3" localSheetId="0" hidden="1">{#N/A,#N/A,FALSE,"Aging Summary";#N/A,#N/A,FALSE,"Ratio Analysis";#N/A,#N/A,FALSE,"Test 120 Day Accts";#N/A,#N/A,FALSE,"Tickmarks"}</definedName>
    <definedName name="ww_1_2_2_3" hidden="1">{#N/A,#N/A,FALSE,"Aging Summary";#N/A,#N/A,FALSE,"Ratio Analysis";#N/A,#N/A,FALSE,"Test 120 Day Accts";#N/A,#N/A,FALSE,"Tickmarks"}</definedName>
    <definedName name="ww_1_2_2_4" localSheetId="0" hidden="1">{#N/A,#N/A,FALSE,"Aging Summary";#N/A,#N/A,FALSE,"Ratio Analysis";#N/A,#N/A,FALSE,"Test 120 Day Accts";#N/A,#N/A,FALSE,"Tickmarks"}</definedName>
    <definedName name="ww_1_2_2_4" hidden="1">{#N/A,#N/A,FALSE,"Aging Summary";#N/A,#N/A,FALSE,"Ratio Analysis";#N/A,#N/A,FALSE,"Test 120 Day Accts";#N/A,#N/A,FALSE,"Tickmarks"}</definedName>
    <definedName name="ww_1_2_2_5" localSheetId="0" hidden="1">{#N/A,#N/A,FALSE,"Aging Summary";#N/A,#N/A,FALSE,"Ratio Analysis";#N/A,#N/A,FALSE,"Test 120 Day Accts";#N/A,#N/A,FALSE,"Tickmarks"}</definedName>
    <definedName name="ww_1_2_2_5" hidden="1">{#N/A,#N/A,FALSE,"Aging Summary";#N/A,#N/A,FALSE,"Ratio Analysis";#N/A,#N/A,FALSE,"Test 120 Day Accts";#N/A,#N/A,FALSE,"Tickmarks"}</definedName>
    <definedName name="ww_1_2_3" localSheetId="0" hidden="1">{#N/A,#N/A,FALSE,"Aging Summary";#N/A,#N/A,FALSE,"Ratio Analysis";#N/A,#N/A,FALSE,"Test 120 Day Accts";#N/A,#N/A,FALSE,"Tickmarks"}</definedName>
    <definedName name="ww_1_2_3" hidden="1">{#N/A,#N/A,FALSE,"Aging Summary";#N/A,#N/A,FALSE,"Ratio Analysis";#N/A,#N/A,FALSE,"Test 120 Day Accts";#N/A,#N/A,FALSE,"Tickmarks"}</definedName>
    <definedName name="ww_1_2_3_1" localSheetId="0" hidden="1">{#N/A,#N/A,FALSE,"Aging Summary";#N/A,#N/A,FALSE,"Ratio Analysis";#N/A,#N/A,FALSE,"Test 120 Day Accts";#N/A,#N/A,FALSE,"Tickmarks"}</definedName>
    <definedName name="ww_1_2_3_1" hidden="1">{#N/A,#N/A,FALSE,"Aging Summary";#N/A,#N/A,FALSE,"Ratio Analysis";#N/A,#N/A,FALSE,"Test 120 Day Accts";#N/A,#N/A,FALSE,"Tickmarks"}</definedName>
    <definedName name="ww_1_2_3_2" localSheetId="0" hidden="1">{#N/A,#N/A,FALSE,"Aging Summary";#N/A,#N/A,FALSE,"Ratio Analysis";#N/A,#N/A,FALSE,"Test 120 Day Accts";#N/A,#N/A,FALSE,"Tickmarks"}</definedName>
    <definedName name="ww_1_2_3_2" hidden="1">{#N/A,#N/A,FALSE,"Aging Summary";#N/A,#N/A,FALSE,"Ratio Analysis";#N/A,#N/A,FALSE,"Test 120 Day Accts";#N/A,#N/A,FALSE,"Tickmarks"}</definedName>
    <definedName name="ww_1_2_3_3" localSheetId="0" hidden="1">{#N/A,#N/A,FALSE,"Aging Summary";#N/A,#N/A,FALSE,"Ratio Analysis";#N/A,#N/A,FALSE,"Test 120 Day Accts";#N/A,#N/A,FALSE,"Tickmarks"}</definedName>
    <definedName name="ww_1_2_3_3" hidden="1">{#N/A,#N/A,FALSE,"Aging Summary";#N/A,#N/A,FALSE,"Ratio Analysis";#N/A,#N/A,FALSE,"Test 120 Day Accts";#N/A,#N/A,FALSE,"Tickmarks"}</definedName>
    <definedName name="ww_1_2_3_4" localSheetId="0" hidden="1">{#N/A,#N/A,FALSE,"Aging Summary";#N/A,#N/A,FALSE,"Ratio Analysis";#N/A,#N/A,FALSE,"Test 120 Day Accts";#N/A,#N/A,FALSE,"Tickmarks"}</definedName>
    <definedName name="ww_1_2_3_4" hidden="1">{#N/A,#N/A,FALSE,"Aging Summary";#N/A,#N/A,FALSE,"Ratio Analysis";#N/A,#N/A,FALSE,"Test 120 Day Accts";#N/A,#N/A,FALSE,"Tickmarks"}</definedName>
    <definedName name="ww_1_2_3_5" localSheetId="0" hidden="1">{#N/A,#N/A,FALSE,"Aging Summary";#N/A,#N/A,FALSE,"Ratio Analysis";#N/A,#N/A,FALSE,"Test 120 Day Accts";#N/A,#N/A,FALSE,"Tickmarks"}</definedName>
    <definedName name="ww_1_2_3_5" hidden="1">{#N/A,#N/A,FALSE,"Aging Summary";#N/A,#N/A,FALSE,"Ratio Analysis";#N/A,#N/A,FALSE,"Test 120 Day Accts";#N/A,#N/A,FALSE,"Tickmarks"}</definedName>
    <definedName name="ww_1_2_4" localSheetId="0" hidden="1">{#N/A,#N/A,FALSE,"Aging Summary";#N/A,#N/A,FALSE,"Ratio Analysis";#N/A,#N/A,FALSE,"Test 120 Day Accts";#N/A,#N/A,FALSE,"Tickmarks"}</definedName>
    <definedName name="ww_1_2_4" hidden="1">{#N/A,#N/A,FALSE,"Aging Summary";#N/A,#N/A,FALSE,"Ratio Analysis";#N/A,#N/A,FALSE,"Test 120 Day Accts";#N/A,#N/A,FALSE,"Tickmarks"}</definedName>
    <definedName name="ww_1_2_4_1" localSheetId="0" hidden="1">{#N/A,#N/A,FALSE,"Aging Summary";#N/A,#N/A,FALSE,"Ratio Analysis";#N/A,#N/A,FALSE,"Test 120 Day Accts";#N/A,#N/A,FALSE,"Tickmarks"}</definedName>
    <definedName name="ww_1_2_4_1" hidden="1">{#N/A,#N/A,FALSE,"Aging Summary";#N/A,#N/A,FALSE,"Ratio Analysis";#N/A,#N/A,FALSE,"Test 120 Day Accts";#N/A,#N/A,FALSE,"Tickmarks"}</definedName>
    <definedName name="ww_1_2_4_2" localSheetId="0" hidden="1">{#N/A,#N/A,FALSE,"Aging Summary";#N/A,#N/A,FALSE,"Ratio Analysis";#N/A,#N/A,FALSE,"Test 120 Day Accts";#N/A,#N/A,FALSE,"Tickmarks"}</definedName>
    <definedName name="ww_1_2_4_2" hidden="1">{#N/A,#N/A,FALSE,"Aging Summary";#N/A,#N/A,FALSE,"Ratio Analysis";#N/A,#N/A,FALSE,"Test 120 Day Accts";#N/A,#N/A,FALSE,"Tickmarks"}</definedName>
    <definedName name="ww_1_2_4_3" localSheetId="0" hidden="1">{#N/A,#N/A,FALSE,"Aging Summary";#N/A,#N/A,FALSE,"Ratio Analysis";#N/A,#N/A,FALSE,"Test 120 Day Accts";#N/A,#N/A,FALSE,"Tickmarks"}</definedName>
    <definedName name="ww_1_2_4_3" hidden="1">{#N/A,#N/A,FALSE,"Aging Summary";#N/A,#N/A,FALSE,"Ratio Analysis";#N/A,#N/A,FALSE,"Test 120 Day Accts";#N/A,#N/A,FALSE,"Tickmarks"}</definedName>
    <definedName name="ww_1_2_4_4" localSheetId="0" hidden="1">{#N/A,#N/A,FALSE,"Aging Summary";#N/A,#N/A,FALSE,"Ratio Analysis";#N/A,#N/A,FALSE,"Test 120 Day Accts";#N/A,#N/A,FALSE,"Tickmarks"}</definedName>
    <definedName name="ww_1_2_4_4" hidden="1">{#N/A,#N/A,FALSE,"Aging Summary";#N/A,#N/A,FALSE,"Ratio Analysis";#N/A,#N/A,FALSE,"Test 120 Day Accts";#N/A,#N/A,FALSE,"Tickmarks"}</definedName>
    <definedName name="ww_1_2_4_5" localSheetId="0" hidden="1">{#N/A,#N/A,FALSE,"Aging Summary";#N/A,#N/A,FALSE,"Ratio Analysis";#N/A,#N/A,FALSE,"Test 120 Day Accts";#N/A,#N/A,FALSE,"Tickmarks"}</definedName>
    <definedName name="ww_1_2_4_5" hidden="1">{#N/A,#N/A,FALSE,"Aging Summary";#N/A,#N/A,FALSE,"Ratio Analysis";#N/A,#N/A,FALSE,"Test 120 Day Accts";#N/A,#N/A,FALSE,"Tickmarks"}</definedName>
    <definedName name="ww_1_2_5" localSheetId="0" hidden="1">{#N/A,#N/A,FALSE,"Aging Summary";#N/A,#N/A,FALSE,"Ratio Analysis";#N/A,#N/A,FALSE,"Test 120 Day Accts";#N/A,#N/A,FALSE,"Tickmarks"}</definedName>
    <definedName name="ww_1_2_5" hidden="1">{#N/A,#N/A,FALSE,"Aging Summary";#N/A,#N/A,FALSE,"Ratio Analysis";#N/A,#N/A,FALSE,"Test 120 Day Accts";#N/A,#N/A,FALSE,"Tickmarks"}</definedName>
    <definedName name="ww_1_2_5_1" localSheetId="0" hidden="1">{#N/A,#N/A,FALSE,"Aging Summary";#N/A,#N/A,FALSE,"Ratio Analysis";#N/A,#N/A,FALSE,"Test 120 Day Accts";#N/A,#N/A,FALSE,"Tickmarks"}</definedName>
    <definedName name="ww_1_2_5_1" hidden="1">{#N/A,#N/A,FALSE,"Aging Summary";#N/A,#N/A,FALSE,"Ratio Analysis";#N/A,#N/A,FALSE,"Test 120 Day Accts";#N/A,#N/A,FALSE,"Tickmarks"}</definedName>
    <definedName name="ww_1_2_5_2" localSheetId="0" hidden="1">{#N/A,#N/A,FALSE,"Aging Summary";#N/A,#N/A,FALSE,"Ratio Analysis";#N/A,#N/A,FALSE,"Test 120 Day Accts";#N/A,#N/A,FALSE,"Tickmarks"}</definedName>
    <definedName name="ww_1_2_5_2" hidden="1">{#N/A,#N/A,FALSE,"Aging Summary";#N/A,#N/A,FALSE,"Ratio Analysis";#N/A,#N/A,FALSE,"Test 120 Day Accts";#N/A,#N/A,FALSE,"Tickmarks"}</definedName>
    <definedName name="ww_1_2_5_3" localSheetId="0" hidden="1">{#N/A,#N/A,FALSE,"Aging Summary";#N/A,#N/A,FALSE,"Ratio Analysis";#N/A,#N/A,FALSE,"Test 120 Day Accts";#N/A,#N/A,FALSE,"Tickmarks"}</definedName>
    <definedName name="ww_1_2_5_3" hidden="1">{#N/A,#N/A,FALSE,"Aging Summary";#N/A,#N/A,FALSE,"Ratio Analysis";#N/A,#N/A,FALSE,"Test 120 Day Accts";#N/A,#N/A,FALSE,"Tickmarks"}</definedName>
    <definedName name="ww_1_2_5_4" localSheetId="0" hidden="1">{#N/A,#N/A,FALSE,"Aging Summary";#N/A,#N/A,FALSE,"Ratio Analysis";#N/A,#N/A,FALSE,"Test 120 Day Accts";#N/A,#N/A,FALSE,"Tickmarks"}</definedName>
    <definedName name="ww_1_2_5_4" hidden="1">{#N/A,#N/A,FALSE,"Aging Summary";#N/A,#N/A,FALSE,"Ratio Analysis";#N/A,#N/A,FALSE,"Test 120 Day Accts";#N/A,#N/A,FALSE,"Tickmarks"}</definedName>
    <definedName name="ww_1_2_5_5" localSheetId="0" hidden="1">{#N/A,#N/A,FALSE,"Aging Summary";#N/A,#N/A,FALSE,"Ratio Analysis";#N/A,#N/A,FALSE,"Test 120 Day Accts";#N/A,#N/A,FALSE,"Tickmarks"}</definedName>
    <definedName name="ww_1_2_5_5" hidden="1">{#N/A,#N/A,FALSE,"Aging Summary";#N/A,#N/A,FALSE,"Ratio Analysis";#N/A,#N/A,FALSE,"Test 120 Day Accts";#N/A,#N/A,FALSE,"Tickmarks"}</definedName>
    <definedName name="ww_1_3" localSheetId="0" hidden="1">{#N/A,#N/A,FALSE,"Aging Summary";#N/A,#N/A,FALSE,"Ratio Analysis";#N/A,#N/A,FALSE,"Test 120 Day Accts";#N/A,#N/A,FALSE,"Tickmarks"}</definedName>
    <definedName name="ww_1_3" localSheetId="13" hidden="1">{#N/A,#N/A,FALSE,"Aging Summary";#N/A,#N/A,FALSE,"Ratio Analysis";#N/A,#N/A,FALSE,"Test 120 Day Accts";#N/A,#N/A,FALSE,"Tickmarks"}</definedName>
    <definedName name="ww_1_3" localSheetId="9" hidden="1">{#N/A,#N/A,FALSE,"Aging Summary";#N/A,#N/A,FALSE,"Ratio Analysis";#N/A,#N/A,FALSE,"Test 120 Day Accts";#N/A,#N/A,FALSE,"Tickmarks"}</definedName>
    <definedName name="ww_1_3" hidden="1">{#N/A,#N/A,FALSE,"Aging Summary";#N/A,#N/A,FALSE,"Ratio Analysis";#N/A,#N/A,FALSE,"Test 120 Day Accts";#N/A,#N/A,FALSE,"Tickmarks"}</definedName>
    <definedName name="ww_1_3_1" localSheetId="0" hidden="1">{#N/A,#N/A,FALSE,"Aging Summary";#N/A,#N/A,FALSE,"Ratio Analysis";#N/A,#N/A,FALSE,"Test 120 Day Accts";#N/A,#N/A,FALSE,"Tickmarks"}</definedName>
    <definedName name="ww_1_3_1" hidden="1">{#N/A,#N/A,FALSE,"Aging Summary";#N/A,#N/A,FALSE,"Ratio Analysis";#N/A,#N/A,FALSE,"Test 120 Day Accts";#N/A,#N/A,FALSE,"Tickmarks"}</definedName>
    <definedName name="ww_1_3_1_1" localSheetId="0" hidden="1">{#N/A,#N/A,FALSE,"Aging Summary";#N/A,#N/A,FALSE,"Ratio Analysis";#N/A,#N/A,FALSE,"Test 120 Day Accts";#N/A,#N/A,FALSE,"Tickmarks"}</definedName>
    <definedName name="ww_1_3_1_1" hidden="1">{#N/A,#N/A,FALSE,"Aging Summary";#N/A,#N/A,FALSE,"Ratio Analysis";#N/A,#N/A,FALSE,"Test 120 Day Accts";#N/A,#N/A,FALSE,"Tickmarks"}</definedName>
    <definedName name="ww_1_3_1_2" localSheetId="0" hidden="1">{#N/A,#N/A,FALSE,"Aging Summary";#N/A,#N/A,FALSE,"Ratio Analysis";#N/A,#N/A,FALSE,"Test 120 Day Accts";#N/A,#N/A,FALSE,"Tickmarks"}</definedName>
    <definedName name="ww_1_3_1_2" hidden="1">{#N/A,#N/A,FALSE,"Aging Summary";#N/A,#N/A,FALSE,"Ratio Analysis";#N/A,#N/A,FALSE,"Test 120 Day Accts";#N/A,#N/A,FALSE,"Tickmarks"}</definedName>
    <definedName name="ww_1_3_1_3" localSheetId="0" hidden="1">{#N/A,#N/A,FALSE,"Aging Summary";#N/A,#N/A,FALSE,"Ratio Analysis";#N/A,#N/A,FALSE,"Test 120 Day Accts";#N/A,#N/A,FALSE,"Tickmarks"}</definedName>
    <definedName name="ww_1_3_1_3" hidden="1">{#N/A,#N/A,FALSE,"Aging Summary";#N/A,#N/A,FALSE,"Ratio Analysis";#N/A,#N/A,FALSE,"Test 120 Day Accts";#N/A,#N/A,FALSE,"Tickmarks"}</definedName>
    <definedName name="ww_1_3_1_4" localSheetId="0" hidden="1">{#N/A,#N/A,FALSE,"Aging Summary";#N/A,#N/A,FALSE,"Ratio Analysis";#N/A,#N/A,FALSE,"Test 120 Day Accts";#N/A,#N/A,FALSE,"Tickmarks"}</definedName>
    <definedName name="ww_1_3_1_4" hidden="1">{#N/A,#N/A,FALSE,"Aging Summary";#N/A,#N/A,FALSE,"Ratio Analysis";#N/A,#N/A,FALSE,"Test 120 Day Accts";#N/A,#N/A,FALSE,"Tickmarks"}</definedName>
    <definedName name="ww_1_3_1_5" localSheetId="0" hidden="1">{#N/A,#N/A,FALSE,"Aging Summary";#N/A,#N/A,FALSE,"Ratio Analysis";#N/A,#N/A,FALSE,"Test 120 Day Accts";#N/A,#N/A,FALSE,"Tickmarks"}</definedName>
    <definedName name="ww_1_3_1_5" hidden="1">{#N/A,#N/A,FALSE,"Aging Summary";#N/A,#N/A,FALSE,"Ratio Analysis";#N/A,#N/A,FALSE,"Test 120 Day Accts";#N/A,#N/A,FALSE,"Tickmarks"}</definedName>
    <definedName name="ww_1_3_2" localSheetId="0" hidden="1">{#N/A,#N/A,FALSE,"Aging Summary";#N/A,#N/A,FALSE,"Ratio Analysis";#N/A,#N/A,FALSE,"Test 120 Day Accts";#N/A,#N/A,FALSE,"Tickmarks"}</definedName>
    <definedName name="ww_1_3_2" hidden="1">{#N/A,#N/A,FALSE,"Aging Summary";#N/A,#N/A,FALSE,"Ratio Analysis";#N/A,#N/A,FALSE,"Test 120 Day Accts";#N/A,#N/A,FALSE,"Tickmarks"}</definedName>
    <definedName name="ww_1_3_2_1" localSheetId="0" hidden="1">{#N/A,#N/A,FALSE,"Aging Summary";#N/A,#N/A,FALSE,"Ratio Analysis";#N/A,#N/A,FALSE,"Test 120 Day Accts";#N/A,#N/A,FALSE,"Tickmarks"}</definedName>
    <definedName name="ww_1_3_2_1" hidden="1">{#N/A,#N/A,FALSE,"Aging Summary";#N/A,#N/A,FALSE,"Ratio Analysis";#N/A,#N/A,FALSE,"Test 120 Day Accts";#N/A,#N/A,FALSE,"Tickmarks"}</definedName>
    <definedName name="ww_1_3_2_2" localSheetId="0" hidden="1">{#N/A,#N/A,FALSE,"Aging Summary";#N/A,#N/A,FALSE,"Ratio Analysis";#N/A,#N/A,FALSE,"Test 120 Day Accts";#N/A,#N/A,FALSE,"Tickmarks"}</definedName>
    <definedName name="ww_1_3_2_2" hidden="1">{#N/A,#N/A,FALSE,"Aging Summary";#N/A,#N/A,FALSE,"Ratio Analysis";#N/A,#N/A,FALSE,"Test 120 Day Accts";#N/A,#N/A,FALSE,"Tickmarks"}</definedName>
    <definedName name="ww_1_3_2_3" localSheetId="0" hidden="1">{#N/A,#N/A,FALSE,"Aging Summary";#N/A,#N/A,FALSE,"Ratio Analysis";#N/A,#N/A,FALSE,"Test 120 Day Accts";#N/A,#N/A,FALSE,"Tickmarks"}</definedName>
    <definedName name="ww_1_3_2_3" hidden="1">{#N/A,#N/A,FALSE,"Aging Summary";#N/A,#N/A,FALSE,"Ratio Analysis";#N/A,#N/A,FALSE,"Test 120 Day Accts";#N/A,#N/A,FALSE,"Tickmarks"}</definedName>
    <definedName name="ww_1_3_2_4" localSheetId="0" hidden="1">{#N/A,#N/A,FALSE,"Aging Summary";#N/A,#N/A,FALSE,"Ratio Analysis";#N/A,#N/A,FALSE,"Test 120 Day Accts";#N/A,#N/A,FALSE,"Tickmarks"}</definedName>
    <definedName name="ww_1_3_2_4" hidden="1">{#N/A,#N/A,FALSE,"Aging Summary";#N/A,#N/A,FALSE,"Ratio Analysis";#N/A,#N/A,FALSE,"Test 120 Day Accts";#N/A,#N/A,FALSE,"Tickmarks"}</definedName>
    <definedName name="ww_1_3_2_5" localSheetId="0" hidden="1">{#N/A,#N/A,FALSE,"Aging Summary";#N/A,#N/A,FALSE,"Ratio Analysis";#N/A,#N/A,FALSE,"Test 120 Day Accts";#N/A,#N/A,FALSE,"Tickmarks"}</definedName>
    <definedName name="ww_1_3_2_5" hidden="1">{#N/A,#N/A,FALSE,"Aging Summary";#N/A,#N/A,FALSE,"Ratio Analysis";#N/A,#N/A,FALSE,"Test 120 Day Accts";#N/A,#N/A,FALSE,"Tickmarks"}</definedName>
    <definedName name="ww_1_3_3" localSheetId="0" hidden="1">{#N/A,#N/A,FALSE,"Aging Summary";#N/A,#N/A,FALSE,"Ratio Analysis";#N/A,#N/A,FALSE,"Test 120 Day Accts";#N/A,#N/A,FALSE,"Tickmarks"}</definedName>
    <definedName name="ww_1_3_3" hidden="1">{#N/A,#N/A,FALSE,"Aging Summary";#N/A,#N/A,FALSE,"Ratio Analysis";#N/A,#N/A,FALSE,"Test 120 Day Accts";#N/A,#N/A,FALSE,"Tickmarks"}</definedName>
    <definedName name="ww_1_3_3_1" localSheetId="0" hidden="1">{#N/A,#N/A,FALSE,"Aging Summary";#N/A,#N/A,FALSE,"Ratio Analysis";#N/A,#N/A,FALSE,"Test 120 Day Accts";#N/A,#N/A,FALSE,"Tickmarks"}</definedName>
    <definedName name="ww_1_3_3_1" hidden="1">{#N/A,#N/A,FALSE,"Aging Summary";#N/A,#N/A,FALSE,"Ratio Analysis";#N/A,#N/A,FALSE,"Test 120 Day Accts";#N/A,#N/A,FALSE,"Tickmarks"}</definedName>
    <definedName name="ww_1_3_3_2" localSheetId="0" hidden="1">{#N/A,#N/A,FALSE,"Aging Summary";#N/A,#N/A,FALSE,"Ratio Analysis";#N/A,#N/A,FALSE,"Test 120 Day Accts";#N/A,#N/A,FALSE,"Tickmarks"}</definedName>
    <definedName name="ww_1_3_3_2" hidden="1">{#N/A,#N/A,FALSE,"Aging Summary";#N/A,#N/A,FALSE,"Ratio Analysis";#N/A,#N/A,FALSE,"Test 120 Day Accts";#N/A,#N/A,FALSE,"Tickmarks"}</definedName>
    <definedName name="ww_1_3_3_3" localSheetId="0" hidden="1">{#N/A,#N/A,FALSE,"Aging Summary";#N/A,#N/A,FALSE,"Ratio Analysis";#N/A,#N/A,FALSE,"Test 120 Day Accts";#N/A,#N/A,FALSE,"Tickmarks"}</definedName>
    <definedName name="ww_1_3_3_3" hidden="1">{#N/A,#N/A,FALSE,"Aging Summary";#N/A,#N/A,FALSE,"Ratio Analysis";#N/A,#N/A,FALSE,"Test 120 Day Accts";#N/A,#N/A,FALSE,"Tickmarks"}</definedName>
    <definedName name="ww_1_3_3_4" localSheetId="0" hidden="1">{#N/A,#N/A,FALSE,"Aging Summary";#N/A,#N/A,FALSE,"Ratio Analysis";#N/A,#N/A,FALSE,"Test 120 Day Accts";#N/A,#N/A,FALSE,"Tickmarks"}</definedName>
    <definedName name="ww_1_3_3_4" hidden="1">{#N/A,#N/A,FALSE,"Aging Summary";#N/A,#N/A,FALSE,"Ratio Analysis";#N/A,#N/A,FALSE,"Test 120 Day Accts";#N/A,#N/A,FALSE,"Tickmarks"}</definedName>
    <definedName name="ww_1_3_3_5" localSheetId="0" hidden="1">{#N/A,#N/A,FALSE,"Aging Summary";#N/A,#N/A,FALSE,"Ratio Analysis";#N/A,#N/A,FALSE,"Test 120 Day Accts";#N/A,#N/A,FALSE,"Tickmarks"}</definedName>
    <definedName name="ww_1_3_3_5" hidden="1">{#N/A,#N/A,FALSE,"Aging Summary";#N/A,#N/A,FALSE,"Ratio Analysis";#N/A,#N/A,FALSE,"Test 120 Day Accts";#N/A,#N/A,FALSE,"Tickmarks"}</definedName>
    <definedName name="ww_1_3_4" localSheetId="0" hidden="1">{#N/A,#N/A,FALSE,"Aging Summary";#N/A,#N/A,FALSE,"Ratio Analysis";#N/A,#N/A,FALSE,"Test 120 Day Accts";#N/A,#N/A,FALSE,"Tickmarks"}</definedName>
    <definedName name="ww_1_3_4" hidden="1">{#N/A,#N/A,FALSE,"Aging Summary";#N/A,#N/A,FALSE,"Ratio Analysis";#N/A,#N/A,FALSE,"Test 120 Day Accts";#N/A,#N/A,FALSE,"Tickmarks"}</definedName>
    <definedName name="ww_1_3_4_1" localSheetId="0" hidden="1">{#N/A,#N/A,FALSE,"Aging Summary";#N/A,#N/A,FALSE,"Ratio Analysis";#N/A,#N/A,FALSE,"Test 120 Day Accts";#N/A,#N/A,FALSE,"Tickmarks"}</definedName>
    <definedName name="ww_1_3_4_1" hidden="1">{#N/A,#N/A,FALSE,"Aging Summary";#N/A,#N/A,FALSE,"Ratio Analysis";#N/A,#N/A,FALSE,"Test 120 Day Accts";#N/A,#N/A,FALSE,"Tickmarks"}</definedName>
    <definedName name="ww_1_3_4_2" localSheetId="0" hidden="1">{#N/A,#N/A,FALSE,"Aging Summary";#N/A,#N/A,FALSE,"Ratio Analysis";#N/A,#N/A,FALSE,"Test 120 Day Accts";#N/A,#N/A,FALSE,"Tickmarks"}</definedName>
    <definedName name="ww_1_3_4_2" hidden="1">{#N/A,#N/A,FALSE,"Aging Summary";#N/A,#N/A,FALSE,"Ratio Analysis";#N/A,#N/A,FALSE,"Test 120 Day Accts";#N/A,#N/A,FALSE,"Tickmarks"}</definedName>
    <definedName name="ww_1_3_4_3" localSheetId="0" hidden="1">{#N/A,#N/A,FALSE,"Aging Summary";#N/A,#N/A,FALSE,"Ratio Analysis";#N/A,#N/A,FALSE,"Test 120 Day Accts";#N/A,#N/A,FALSE,"Tickmarks"}</definedName>
    <definedName name="ww_1_3_4_3" hidden="1">{#N/A,#N/A,FALSE,"Aging Summary";#N/A,#N/A,FALSE,"Ratio Analysis";#N/A,#N/A,FALSE,"Test 120 Day Accts";#N/A,#N/A,FALSE,"Tickmarks"}</definedName>
    <definedName name="ww_1_3_4_4" localSheetId="0" hidden="1">{#N/A,#N/A,FALSE,"Aging Summary";#N/A,#N/A,FALSE,"Ratio Analysis";#N/A,#N/A,FALSE,"Test 120 Day Accts";#N/A,#N/A,FALSE,"Tickmarks"}</definedName>
    <definedName name="ww_1_3_4_4" hidden="1">{#N/A,#N/A,FALSE,"Aging Summary";#N/A,#N/A,FALSE,"Ratio Analysis";#N/A,#N/A,FALSE,"Test 120 Day Accts";#N/A,#N/A,FALSE,"Tickmarks"}</definedName>
    <definedName name="ww_1_3_4_5" localSheetId="0" hidden="1">{#N/A,#N/A,FALSE,"Aging Summary";#N/A,#N/A,FALSE,"Ratio Analysis";#N/A,#N/A,FALSE,"Test 120 Day Accts";#N/A,#N/A,FALSE,"Tickmarks"}</definedName>
    <definedName name="ww_1_3_4_5" hidden="1">{#N/A,#N/A,FALSE,"Aging Summary";#N/A,#N/A,FALSE,"Ratio Analysis";#N/A,#N/A,FALSE,"Test 120 Day Accts";#N/A,#N/A,FALSE,"Tickmarks"}</definedName>
    <definedName name="ww_1_3_5" localSheetId="0" hidden="1">{#N/A,#N/A,FALSE,"Aging Summary";#N/A,#N/A,FALSE,"Ratio Analysis";#N/A,#N/A,FALSE,"Test 120 Day Accts";#N/A,#N/A,FALSE,"Tickmarks"}</definedName>
    <definedName name="ww_1_3_5" hidden="1">{#N/A,#N/A,FALSE,"Aging Summary";#N/A,#N/A,FALSE,"Ratio Analysis";#N/A,#N/A,FALSE,"Test 120 Day Accts";#N/A,#N/A,FALSE,"Tickmarks"}</definedName>
    <definedName name="ww_1_3_5_1" localSheetId="0" hidden="1">{#N/A,#N/A,FALSE,"Aging Summary";#N/A,#N/A,FALSE,"Ratio Analysis";#N/A,#N/A,FALSE,"Test 120 Day Accts";#N/A,#N/A,FALSE,"Tickmarks"}</definedName>
    <definedName name="ww_1_3_5_1" hidden="1">{#N/A,#N/A,FALSE,"Aging Summary";#N/A,#N/A,FALSE,"Ratio Analysis";#N/A,#N/A,FALSE,"Test 120 Day Accts";#N/A,#N/A,FALSE,"Tickmarks"}</definedName>
    <definedName name="ww_1_3_5_2" localSheetId="0" hidden="1">{#N/A,#N/A,FALSE,"Aging Summary";#N/A,#N/A,FALSE,"Ratio Analysis";#N/A,#N/A,FALSE,"Test 120 Day Accts";#N/A,#N/A,FALSE,"Tickmarks"}</definedName>
    <definedName name="ww_1_3_5_2" hidden="1">{#N/A,#N/A,FALSE,"Aging Summary";#N/A,#N/A,FALSE,"Ratio Analysis";#N/A,#N/A,FALSE,"Test 120 Day Accts";#N/A,#N/A,FALSE,"Tickmarks"}</definedName>
    <definedName name="ww_1_3_5_3" localSheetId="0" hidden="1">{#N/A,#N/A,FALSE,"Aging Summary";#N/A,#N/A,FALSE,"Ratio Analysis";#N/A,#N/A,FALSE,"Test 120 Day Accts";#N/A,#N/A,FALSE,"Tickmarks"}</definedName>
    <definedName name="ww_1_3_5_3" hidden="1">{#N/A,#N/A,FALSE,"Aging Summary";#N/A,#N/A,FALSE,"Ratio Analysis";#N/A,#N/A,FALSE,"Test 120 Day Accts";#N/A,#N/A,FALSE,"Tickmarks"}</definedName>
    <definedName name="ww_1_3_5_4" localSheetId="0" hidden="1">{#N/A,#N/A,FALSE,"Aging Summary";#N/A,#N/A,FALSE,"Ratio Analysis";#N/A,#N/A,FALSE,"Test 120 Day Accts";#N/A,#N/A,FALSE,"Tickmarks"}</definedName>
    <definedName name="ww_1_3_5_4" hidden="1">{#N/A,#N/A,FALSE,"Aging Summary";#N/A,#N/A,FALSE,"Ratio Analysis";#N/A,#N/A,FALSE,"Test 120 Day Accts";#N/A,#N/A,FALSE,"Tickmarks"}</definedName>
    <definedName name="ww_1_3_5_5" localSheetId="0" hidden="1">{#N/A,#N/A,FALSE,"Aging Summary";#N/A,#N/A,FALSE,"Ratio Analysis";#N/A,#N/A,FALSE,"Test 120 Day Accts";#N/A,#N/A,FALSE,"Tickmarks"}</definedName>
    <definedName name="ww_1_3_5_5" hidden="1">{#N/A,#N/A,FALSE,"Aging Summary";#N/A,#N/A,FALSE,"Ratio Analysis";#N/A,#N/A,FALSE,"Test 120 Day Accts";#N/A,#N/A,FALSE,"Tickmarks"}</definedName>
    <definedName name="ww_1_4" localSheetId="0" hidden="1">{#N/A,#N/A,FALSE,"Aging Summary";#N/A,#N/A,FALSE,"Ratio Analysis";#N/A,#N/A,FALSE,"Test 120 Day Accts";#N/A,#N/A,FALSE,"Tickmarks"}</definedName>
    <definedName name="ww_1_4" localSheetId="13" hidden="1">{#N/A,#N/A,FALSE,"Aging Summary";#N/A,#N/A,FALSE,"Ratio Analysis";#N/A,#N/A,FALSE,"Test 120 Day Accts";#N/A,#N/A,FALSE,"Tickmarks"}</definedName>
    <definedName name="ww_1_4" localSheetId="9" hidden="1">{#N/A,#N/A,FALSE,"Aging Summary";#N/A,#N/A,FALSE,"Ratio Analysis";#N/A,#N/A,FALSE,"Test 120 Day Accts";#N/A,#N/A,FALSE,"Tickmarks"}</definedName>
    <definedName name="ww_1_4" hidden="1">{#N/A,#N/A,FALSE,"Aging Summary";#N/A,#N/A,FALSE,"Ratio Analysis";#N/A,#N/A,FALSE,"Test 120 Day Accts";#N/A,#N/A,FALSE,"Tickmarks"}</definedName>
    <definedName name="ww_1_4_1" localSheetId="0" hidden="1">{#N/A,#N/A,FALSE,"Aging Summary";#N/A,#N/A,FALSE,"Ratio Analysis";#N/A,#N/A,FALSE,"Test 120 Day Accts";#N/A,#N/A,FALSE,"Tickmarks"}</definedName>
    <definedName name="ww_1_4_1" hidden="1">{#N/A,#N/A,FALSE,"Aging Summary";#N/A,#N/A,FALSE,"Ratio Analysis";#N/A,#N/A,FALSE,"Test 120 Day Accts";#N/A,#N/A,FALSE,"Tickmarks"}</definedName>
    <definedName name="ww_1_4_1_1" localSheetId="0" hidden="1">{#N/A,#N/A,FALSE,"Aging Summary";#N/A,#N/A,FALSE,"Ratio Analysis";#N/A,#N/A,FALSE,"Test 120 Day Accts";#N/A,#N/A,FALSE,"Tickmarks"}</definedName>
    <definedName name="ww_1_4_1_1" hidden="1">{#N/A,#N/A,FALSE,"Aging Summary";#N/A,#N/A,FALSE,"Ratio Analysis";#N/A,#N/A,FALSE,"Test 120 Day Accts";#N/A,#N/A,FALSE,"Tickmarks"}</definedName>
    <definedName name="ww_1_4_1_2" localSheetId="0" hidden="1">{#N/A,#N/A,FALSE,"Aging Summary";#N/A,#N/A,FALSE,"Ratio Analysis";#N/A,#N/A,FALSE,"Test 120 Day Accts";#N/A,#N/A,FALSE,"Tickmarks"}</definedName>
    <definedName name="ww_1_4_1_2" hidden="1">{#N/A,#N/A,FALSE,"Aging Summary";#N/A,#N/A,FALSE,"Ratio Analysis";#N/A,#N/A,FALSE,"Test 120 Day Accts";#N/A,#N/A,FALSE,"Tickmarks"}</definedName>
    <definedName name="ww_1_4_1_3" localSheetId="0" hidden="1">{#N/A,#N/A,FALSE,"Aging Summary";#N/A,#N/A,FALSE,"Ratio Analysis";#N/A,#N/A,FALSE,"Test 120 Day Accts";#N/A,#N/A,FALSE,"Tickmarks"}</definedName>
    <definedName name="ww_1_4_1_3" hidden="1">{#N/A,#N/A,FALSE,"Aging Summary";#N/A,#N/A,FALSE,"Ratio Analysis";#N/A,#N/A,FALSE,"Test 120 Day Accts";#N/A,#N/A,FALSE,"Tickmarks"}</definedName>
    <definedName name="ww_1_4_1_4" localSheetId="0" hidden="1">{#N/A,#N/A,FALSE,"Aging Summary";#N/A,#N/A,FALSE,"Ratio Analysis";#N/A,#N/A,FALSE,"Test 120 Day Accts";#N/A,#N/A,FALSE,"Tickmarks"}</definedName>
    <definedName name="ww_1_4_1_4" hidden="1">{#N/A,#N/A,FALSE,"Aging Summary";#N/A,#N/A,FALSE,"Ratio Analysis";#N/A,#N/A,FALSE,"Test 120 Day Accts";#N/A,#N/A,FALSE,"Tickmarks"}</definedName>
    <definedName name="ww_1_4_1_5" localSheetId="0" hidden="1">{#N/A,#N/A,FALSE,"Aging Summary";#N/A,#N/A,FALSE,"Ratio Analysis";#N/A,#N/A,FALSE,"Test 120 Day Accts";#N/A,#N/A,FALSE,"Tickmarks"}</definedName>
    <definedName name="ww_1_4_1_5" hidden="1">{#N/A,#N/A,FALSE,"Aging Summary";#N/A,#N/A,FALSE,"Ratio Analysis";#N/A,#N/A,FALSE,"Test 120 Day Accts";#N/A,#N/A,FALSE,"Tickmarks"}</definedName>
    <definedName name="ww_1_4_2" localSheetId="0" hidden="1">{#N/A,#N/A,FALSE,"Aging Summary";#N/A,#N/A,FALSE,"Ratio Analysis";#N/A,#N/A,FALSE,"Test 120 Day Accts";#N/A,#N/A,FALSE,"Tickmarks"}</definedName>
    <definedName name="ww_1_4_2" hidden="1">{#N/A,#N/A,FALSE,"Aging Summary";#N/A,#N/A,FALSE,"Ratio Analysis";#N/A,#N/A,FALSE,"Test 120 Day Accts";#N/A,#N/A,FALSE,"Tickmarks"}</definedName>
    <definedName name="ww_1_4_2_1" localSheetId="0" hidden="1">{#N/A,#N/A,FALSE,"Aging Summary";#N/A,#N/A,FALSE,"Ratio Analysis";#N/A,#N/A,FALSE,"Test 120 Day Accts";#N/A,#N/A,FALSE,"Tickmarks"}</definedName>
    <definedName name="ww_1_4_2_1" hidden="1">{#N/A,#N/A,FALSE,"Aging Summary";#N/A,#N/A,FALSE,"Ratio Analysis";#N/A,#N/A,FALSE,"Test 120 Day Accts";#N/A,#N/A,FALSE,"Tickmarks"}</definedName>
    <definedName name="ww_1_4_2_2" localSheetId="0" hidden="1">{#N/A,#N/A,FALSE,"Aging Summary";#N/A,#N/A,FALSE,"Ratio Analysis";#N/A,#N/A,FALSE,"Test 120 Day Accts";#N/A,#N/A,FALSE,"Tickmarks"}</definedName>
    <definedName name="ww_1_4_2_2" hidden="1">{#N/A,#N/A,FALSE,"Aging Summary";#N/A,#N/A,FALSE,"Ratio Analysis";#N/A,#N/A,FALSE,"Test 120 Day Accts";#N/A,#N/A,FALSE,"Tickmarks"}</definedName>
    <definedName name="ww_1_4_2_3" localSheetId="0" hidden="1">{#N/A,#N/A,FALSE,"Aging Summary";#N/A,#N/A,FALSE,"Ratio Analysis";#N/A,#N/A,FALSE,"Test 120 Day Accts";#N/A,#N/A,FALSE,"Tickmarks"}</definedName>
    <definedName name="ww_1_4_2_3" hidden="1">{#N/A,#N/A,FALSE,"Aging Summary";#N/A,#N/A,FALSE,"Ratio Analysis";#N/A,#N/A,FALSE,"Test 120 Day Accts";#N/A,#N/A,FALSE,"Tickmarks"}</definedName>
    <definedName name="ww_1_4_2_4" localSheetId="0" hidden="1">{#N/A,#N/A,FALSE,"Aging Summary";#N/A,#N/A,FALSE,"Ratio Analysis";#N/A,#N/A,FALSE,"Test 120 Day Accts";#N/A,#N/A,FALSE,"Tickmarks"}</definedName>
    <definedName name="ww_1_4_2_4" hidden="1">{#N/A,#N/A,FALSE,"Aging Summary";#N/A,#N/A,FALSE,"Ratio Analysis";#N/A,#N/A,FALSE,"Test 120 Day Accts";#N/A,#N/A,FALSE,"Tickmarks"}</definedName>
    <definedName name="ww_1_4_2_5" localSheetId="0" hidden="1">{#N/A,#N/A,FALSE,"Aging Summary";#N/A,#N/A,FALSE,"Ratio Analysis";#N/A,#N/A,FALSE,"Test 120 Day Accts";#N/A,#N/A,FALSE,"Tickmarks"}</definedName>
    <definedName name="ww_1_4_2_5" hidden="1">{#N/A,#N/A,FALSE,"Aging Summary";#N/A,#N/A,FALSE,"Ratio Analysis";#N/A,#N/A,FALSE,"Test 120 Day Accts";#N/A,#N/A,FALSE,"Tickmarks"}</definedName>
    <definedName name="ww_1_4_3" localSheetId="0" hidden="1">{#N/A,#N/A,FALSE,"Aging Summary";#N/A,#N/A,FALSE,"Ratio Analysis";#N/A,#N/A,FALSE,"Test 120 Day Accts";#N/A,#N/A,FALSE,"Tickmarks"}</definedName>
    <definedName name="ww_1_4_3" hidden="1">{#N/A,#N/A,FALSE,"Aging Summary";#N/A,#N/A,FALSE,"Ratio Analysis";#N/A,#N/A,FALSE,"Test 120 Day Accts";#N/A,#N/A,FALSE,"Tickmarks"}</definedName>
    <definedName name="ww_1_4_3_1" localSheetId="0" hidden="1">{#N/A,#N/A,FALSE,"Aging Summary";#N/A,#N/A,FALSE,"Ratio Analysis";#N/A,#N/A,FALSE,"Test 120 Day Accts";#N/A,#N/A,FALSE,"Tickmarks"}</definedName>
    <definedName name="ww_1_4_3_1" hidden="1">{#N/A,#N/A,FALSE,"Aging Summary";#N/A,#N/A,FALSE,"Ratio Analysis";#N/A,#N/A,FALSE,"Test 120 Day Accts";#N/A,#N/A,FALSE,"Tickmarks"}</definedName>
    <definedName name="ww_1_4_3_2" localSheetId="0" hidden="1">{#N/A,#N/A,FALSE,"Aging Summary";#N/A,#N/A,FALSE,"Ratio Analysis";#N/A,#N/A,FALSE,"Test 120 Day Accts";#N/A,#N/A,FALSE,"Tickmarks"}</definedName>
    <definedName name="ww_1_4_3_2" hidden="1">{#N/A,#N/A,FALSE,"Aging Summary";#N/A,#N/A,FALSE,"Ratio Analysis";#N/A,#N/A,FALSE,"Test 120 Day Accts";#N/A,#N/A,FALSE,"Tickmarks"}</definedName>
    <definedName name="ww_1_4_3_3" localSheetId="0" hidden="1">{#N/A,#N/A,FALSE,"Aging Summary";#N/A,#N/A,FALSE,"Ratio Analysis";#N/A,#N/A,FALSE,"Test 120 Day Accts";#N/A,#N/A,FALSE,"Tickmarks"}</definedName>
    <definedName name="ww_1_4_3_3" hidden="1">{#N/A,#N/A,FALSE,"Aging Summary";#N/A,#N/A,FALSE,"Ratio Analysis";#N/A,#N/A,FALSE,"Test 120 Day Accts";#N/A,#N/A,FALSE,"Tickmarks"}</definedName>
    <definedName name="ww_1_4_3_4" localSheetId="0" hidden="1">{#N/A,#N/A,FALSE,"Aging Summary";#N/A,#N/A,FALSE,"Ratio Analysis";#N/A,#N/A,FALSE,"Test 120 Day Accts";#N/A,#N/A,FALSE,"Tickmarks"}</definedName>
    <definedName name="ww_1_4_3_4" hidden="1">{#N/A,#N/A,FALSE,"Aging Summary";#N/A,#N/A,FALSE,"Ratio Analysis";#N/A,#N/A,FALSE,"Test 120 Day Accts";#N/A,#N/A,FALSE,"Tickmarks"}</definedName>
    <definedName name="ww_1_4_3_5" localSheetId="0" hidden="1">{#N/A,#N/A,FALSE,"Aging Summary";#N/A,#N/A,FALSE,"Ratio Analysis";#N/A,#N/A,FALSE,"Test 120 Day Accts";#N/A,#N/A,FALSE,"Tickmarks"}</definedName>
    <definedName name="ww_1_4_3_5" hidden="1">{#N/A,#N/A,FALSE,"Aging Summary";#N/A,#N/A,FALSE,"Ratio Analysis";#N/A,#N/A,FALSE,"Test 120 Day Accts";#N/A,#N/A,FALSE,"Tickmarks"}</definedName>
    <definedName name="ww_1_4_4" localSheetId="0" hidden="1">{#N/A,#N/A,FALSE,"Aging Summary";#N/A,#N/A,FALSE,"Ratio Analysis";#N/A,#N/A,FALSE,"Test 120 Day Accts";#N/A,#N/A,FALSE,"Tickmarks"}</definedName>
    <definedName name="ww_1_4_4" hidden="1">{#N/A,#N/A,FALSE,"Aging Summary";#N/A,#N/A,FALSE,"Ratio Analysis";#N/A,#N/A,FALSE,"Test 120 Day Accts";#N/A,#N/A,FALSE,"Tickmarks"}</definedName>
    <definedName name="ww_1_4_4_1" localSheetId="0" hidden="1">{#N/A,#N/A,FALSE,"Aging Summary";#N/A,#N/A,FALSE,"Ratio Analysis";#N/A,#N/A,FALSE,"Test 120 Day Accts";#N/A,#N/A,FALSE,"Tickmarks"}</definedName>
    <definedName name="ww_1_4_4_1" hidden="1">{#N/A,#N/A,FALSE,"Aging Summary";#N/A,#N/A,FALSE,"Ratio Analysis";#N/A,#N/A,FALSE,"Test 120 Day Accts";#N/A,#N/A,FALSE,"Tickmarks"}</definedName>
    <definedName name="ww_1_4_4_2" localSheetId="0" hidden="1">{#N/A,#N/A,FALSE,"Aging Summary";#N/A,#N/A,FALSE,"Ratio Analysis";#N/A,#N/A,FALSE,"Test 120 Day Accts";#N/A,#N/A,FALSE,"Tickmarks"}</definedName>
    <definedName name="ww_1_4_4_2" hidden="1">{#N/A,#N/A,FALSE,"Aging Summary";#N/A,#N/A,FALSE,"Ratio Analysis";#N/A,#N/A,FALSE,"Test 120 Day Accts";#N/A,#N/A,FALSE,"Tickmarks"}</definedName>
    <definedName name="ww_1_4_4_3" localSheetId="0" hidden="1">{#N/A,#N/A,FALSE,"Aging Summary";#N/A,#N/A,FALSE,"Ratio Analysis";#N/A,#N/A,FALSE,"Test 120 Day Accts";#N/A,#N/A,FALSE,"Tickmarks"}</definedName>
    <definedName name="ww_1_4_4_3" hidden="1">{#N/A,#N/A,FALSE,"Aging Summary";#N/A,#N/A,FALSE,"Ratio Analysis";#N/A,#N/A,FALSE,"Test 120 Day Accts";#N/A,#N/A,FALSE,"Tickmarks"}</definedName>
    <definedName name="ww_1_4_4_4" localSheetId="0" hidden="1">{#N/A,#N/A,FALSE,"Aging Summary";#N/A,#N/A,FALSE,"Ratio Analysis";#N/A,#N/A,FALSE,"Test 120 Day Accts";#N/A,#N/A,FALSE,"Tickmarks"}</definedName>
    <definedName name="ww_1_4_4_4" hidden="1">{#N/A,#N/A,FALSE,"Aging Summary";#N/A,#N/A,FALSE,"Ratio Analysis";#N/A,#N/A,FALSE,"Test 120 Day Accts";#N/A,#N/A,FALSE,"Tickmarks"}</definedName>
    <definedName name="ww_1_4_4_5" localSheetId="0" hidden="1">{#N/A,#N/A,FALSE,"Aging Summary";#N/A,#N/A,FALSE,"Ratio Analysis";#N/A,#N/A,FALSE,"Test 120 Day Accts";#N/A,#N/A,FALSE,"Tickmarks"}</definedName>
    <definedName name="ww_1_4_4_5" hidden="1">{#N/A,#N/A,FALSE,"Aging Summary";#N/A,#N/A,FALSE,"Ratio Analysis";#N/A,#N/A,FALSE,"Test 120 Day Accts";#N/A,#N/A,FALSE,"Tickmarks"}</definedName>
    <definedName name="ww_1_4_5" localSheetId="0" hidden="1">{#N/A,#N/A,FALSE,"Aging Summary";#N/A,#N/A,FALSE,"Ratio Analysis";#N/A,#N/A,FALSE,"Test 120 Day Accts";#N/A,#N/A,FALSE,"Tickmarks"}</definedName>
    <definedName name="ww_1_4_5" hidden="1">{#N/A,#N/A,FALSE,"Aging Summary";#N/A,#N/A,FALSE,"Ratio Analysis";#N/A,#N/A,FALSE,"Test 120 Day Accts";#N/A,#N/A,FALSE,"Tickmarks"}</definedName>
    <definedName name="ww_1_4_5_1" localSheetId="0" hidden="1">{#N/A,#N/A,FALSE,"Aging Summary";#N/A,#N/A,FALSE,"Ratio Analysis";#N/A,#N/A,FALSE,"Test 120 Day Accts";#N/A,#N/A,FALSE,"Tickmarks"}</definedName>
    <definedName name="ww_1_4_5_1" hidden="1">{#N/A,#N/A,FALSE,"Aging Summary";#N/A,#N/A,FALSE,"Ratio Analysis";#N/A,#N/A,FALSE,"Test 120 Day Accts";#N/A,#N/A,FALSE,"Tickmarks"}</definedName>
    <definedName name="ww_1_4_5_2" localSheetId="0" hidden="1">{#N/A,#N/A,FALSE,"Aging Summary";#N/A,#N/A,FALSE,"Ratio Analysis";#N/A,#N/A,FALSE,"Test 120 Day Accts";#N/A,#N/A,FALSE,"Tickmarks"}</definedName>
    <definedName name="ww_1_4_5_2" hidden="1">{#N/A,#N/A,FALSE,"Aging Summary";#N/A,#N/A,FALSE,"Ratio Analysis";#N/A,#N/A,FALSE,"Test 120 Day Accts";#N/A,#N/A,FALSE,"Tickmarks"}</definedName>
    <definedName name="ww_1_4_5_3" localSheetId="0" hidden="1">{#N/A,#N/A,FALSE,"Aging Summary";#N/A,#N/A,FALSE,"Ratio Analysis";#N/A,#N/A,FALSE,"Test 120 Day Accts";#N/A,#N/A,FALSE,"Tickmarks"}</definedName>
    <definedName name="ww_1_4_5_3" hidden="1">{#N/A,#N/A,FALSE,"Aging Summary";#N/A,#N/A,FALSE,"Ratio Analysis";#N/A,#N/A,FALSE,"Test 120 Day Accts";#N/A,#N/A,FALSE,"Tickmarks"}</definedName>
    <definedName name="ww_1_4_5_4" localSheetId="0" hidden="1">{#N/A,#N/A,FALSE,"Aging Summary";#N/A,#N/A,FALSE,"Ratio Analysis";#N/A,#N/A,FALSE,"Test 120 Day Accts";#N/A,#N/A,FALSE,"Tickmarks"}</definedName>
    <definedName name="ww_1_4_5_4" hidden="1">{#N/A,#N/A,FALSE,"Aging Summary";#N/A,#N/A,FALSE,"Ratio Analysis";#N/A,#N/A,FALSE,"Test 120 Day Accts";#N/A,#N/A,FALSE,"Tickmarks"}</definedName>
    <definedName name="ww_1_4_5_5" localSheetId="0" hidden="1">{#N/A,#N/A,FALSE,"Aging Summary";#N/A,#N/A,FALSE,"Ratio Analysis";#N/A,#N/A,FALSE,"Test 120 Day Accts";#N/A,#N/A,FALSE,"Tickmarks"}</definedName>
    <definedName name="ww_1_4_5_5" hidden="1">{#N/A,#N/A,FALSE,"Aging Summary";#N/A,#N/A,FALSE,"Ratio Analysis";#N/A,#N/A,FALSE,"Test 120 Day Accts";#N/A,#N/A,FALSE,"Tickmarks"}</definedName>
    <definedName name="ww_1_5" localSheetId="0" hidden="1">{#N/A,#N/A,FALSE,"Aging Summary";#N/A,#N/A,FALSE,"Ratio Analysis";#N/A,#N/A,FALSE,"Test 120 Day Accts";#N/A,#N/A,FALSE,"Tickmarks"}</definedName>
    <definedName name="ww_1_5" localSheetId="13" hidden="1">{#N/A,#N/A,FALSE,"Aging Summary";#N/A,#N/A,FALSE,"Ratio Analysis";#N/A,#N/A,FALSE,"Test 120 Day Accts";#N/A,#N/A,FALSE,"Tickmarks"}</definedName>
    <definedName name="ww_1_5" localSheetId="9" hidden="1">{#N/A,#N/A,FALSE,"Aging Summary";#N/A,#N/A,FALSE,"Ratio Analysis";#N/A,#N/A,FALSE,"Test 120 Day Accts";#N/A,#N/A,FALSE,"Tickmarks"}</definedName>
    <definedName name="ww_1_5" hidden="1">{#N/A,#N/A,FALSE,"Aging Summary";#N/A,#N/A,FALSE,"Ratio Analysis";#N/A,#N/A,FALSE,"Test 120 Day Accts";#N/A,#N/A,FALSE,"Tickmarks"}</definedName>
    <definedName name="ww_1_5_1" localSheetId="0" hidden="1">{#N/A,#N/A,FALSE,"Aging Summary";#N/A,#N/A,FALSE,"Ratio Analysis";#N/A,#N/A,FALSE,"Test 120 Day Accts";#N/A,#N/A,FALSE,"Tickmarks"}</definedName>
    <definedName name="ww_1_5_1" hidden="1">{#N/A,#N/A,FALSE,"Aging Summary";#N/A,#N/A,FALSE,"Ratio Analysis";#N/A,#N/A,FALSE,"Test 120 Day Accts";#N/A,#N/A,FALSE,"Tickmarks"}</definedName>
    <definedName name="ww_1_5_1_1" localSheetId="0" hidden="1">{#N/A,#N/A,FALSE,"Aging Summary";#N/A,#N/A,FALSE,"Ratio Analysis";#N/A,#N/A,FALSE,"Test 120 Day Accts";#N/A,#N/A,FALSE,"Tickmarks"}</definedName>
    <definedName name="ww_1_5_1_1" hidden="1">{#N/A,#N/A,FALSE,"Aging Summary";#N/A,#N/A,FALSE,"Ratio Analysis";#N/A,#N/A,FALSE,"Test 120 Day Accts";#N/A,#N/A,FALSE,"Tickmarks"}</definedName>
    <definedName name="ww_1_5_1_2" localSheetId="0" hidden="1">{#N/A,#N/A,FALSE,"Aging Summary";#N/A,#N/A,FALSE,"Ratio Analysis";#N/A,#N/A,FALSE,"Test 120 Day Accts";#N/A,#N/A,FALSE,"Tickmarks"}</definedName>
    <definedName name="ww_1_5_1_2" hidden="1">{#N/A,#N/A,FALSE,"Aging Summary";#N/A,#N/A,FALSE,"Ratio Analysis";#N/A,#N/A,FALSE,"Test 120 Day Accts";#N/A,#N/A,FALSE,"Tickmarks"}</definedName>
    <definedName name="ww_1_5_1_3" localSheetId="0" hidden="1">{#N/A,#N/A,FALSE,"Aging Summary";#N/A,#N/A,FALSE,"Ratio Analysis";#N/A,#N/A,FALSE,"Test 120 Day Accts";#N/A,#N/A,FALSE,"Tickmarks"}</definedName>
    <definedName name="ww_1_5_1_3" hidden="1">{#N/A,#N/A,FALSE,"Aging Summary";#N/A,#N/A,FALSE,"Ratio Analysis";#N/A,#N/A,FALSE,"Test 120 Day Accts";#N/A,#N/A,FALSE,"Tickmarks"}</definedName>
    <definedName name="ww_1_5_1_4" localSheetId="0" hidden="1">{#N/A,#N/A,FALSE,"Aging Summary";#N/A,#N/A,FALSE,"Ratio Analysis";#N/A,#N/A,FALSE,"Test 120 Day Accts";#N/A,#N/A,FALSE,"Tickmarks"}</definedName>
    <definedName name="ww_1_5_1_4" hidden="1">{#N/A,#N/A,FALSE,"Aging Summary";#N/A,#N/A,FALSE,"Ratio Analysis";#N/A,#N/A,FALSE,"Test 120 Day Accts";#N/A,#N/A,FALSE,"Tickmarks"}</definedName>
    <definedName name="ww_1_5_1_5" localSheetId="0" hidden="1">{#N/A,#N/A,FALSE,"Aging Summary";#N/A,#N/A,FALSE,"Ratio Analysis";#N/A,#N/A,FALSE,"Test 120 Day Accts";#N/A,#N/A,FALSE,"Tickmarks"}</definedName>
    <definedName name="ww_1_5_1_5" hidden="1">{#N/A,#N/A,FALSE,"Aging Summary";#N/A,#N/A,FALSE,"Ratio Analysis";#N/A,#N/A,FALSE,"Test 120 Day Accts";#N/A,#N/A,FALSE,"Tickmarks"}</definedName>
    <definedName name="ww_1_5_2" localSheetId="0" hidden="1">{#N/A,#N/A,FALSE,"Aging Summary";#N/A,#N/A,FALSE,"Ratio Analysis";#N/A,#N/A,FALSE,"Test 120 Day Accts";#N/A,#N/A,FALSE,"Tickmarks"}</definedName>
    <definedName name="ww_1_5_2" hidden="1">{#N/A,#N/A,FALSE,"Aging Summary";#N/A,#N/A,FALSE,"Ratio Analysis";#N/A,#N/A,FALSE,"Test 120 Day Accts";#N/A,#N/A,FALSE,"Tickmarks"}</definedName>
    <definedName name="ww_1_5_2_1" localSheetId="0" hidden="1">{#N/A,#N/A,FALSE,"Aging Summary";#N/A,#N/A,FALSE,"Ratio Analysis";#N/A,#N/A,FALSE,"Test 120 Day Accts";#N/A,#N/A,FALSE,"Tickmarks"}</definedName>
    <definedName name="ww_1_5_2_1" hidden="1">{#N/A,#N/A,FALSE,"Aging Summary";#N/A,#N/A,FALSE,"Ratio Analysis";#N/A,#N/A,FALSE,"Test 120 Day Accts";#N/A,#N/A,FALSE,"Tickmarks"}</definedName>
    <definedName name="ww_1_5_2_2" localSheetId="0" hidden="1">{#N/A,#N/A,FALSE,"Aging Summary";#N/A,#N/A,FALSE,"Ratio Analysis";#N/A,#N/A,FALSE,"Test 120 Day Accts";#N/A,#N/A,FALSE,"Tickmarks"}</definedName>
    <definedName name="ww_1_5_2_2" hidden="1">{#N/A,#N/A,FALSE,"Aging Summary";#N/A,#N/A,FALSE,"Ratio Analysis";#N/A,#N/A,FALSE,"Test 120 Day Accts";#N/A,#N/A,FALSE,"Tickmarks"}</definedName>
    <definedName name="ww_1_5_2_3" localSheetId="0" hidden="1">{#N/A,#N/A,FALSE,"Aging Summary";#N/A,#N/A,FALSE,"Ratio Analysis";#N/A,#N/A,FALSE,"Test 120 Day Accts";#N/A,#N/A,FALSE,"Tickmarks"}</definedName>
    <definedName name="ww_1_5_2_3" hidden="1">{#N/A,#N/A,FALSE,"Aging Summary";#N/A,#N/A,FALSE,"Ratio Analysis";#N/A,#N/A,FALSE,"Test 120 Day Accts";#N/A,#N/A,FALSE,"Tickmarks"}</definedName>
    <definedName name="ww_1_5_2_4" localSheetId="0" hidden="1">{#N/A,#N/A,FALSE,"Aging Summary";#N/A,#N/A,FALSE,"Ratio Analysis";#N/A,#N/A,FALSE,"Test 120 Day Accts";#N/A,#N/A,FALSE,"Tickmarks"}</definedName>
    <definedName name="ww_1_5_2_4" hidden="1">{#N/A,#N/A,FALSE,"Aging Summary";#N/A,#N/A,FALSE,"Ratio Analysis";#N/A,#N/A,FALSE,"Test 120 Day Accts";#N/A,#N/A,FALSE,"Tickmarks"}</definedName>
    <definedName name="ww_1_5_2_5" localSheetId="0" hidden="1">{#N/A,#N/A,FALSE,"Aging Summary";#N/A,#N/A,FALSE,"Ratio Analysis";#N/A,#N/A,FALSE,"Test 120 Day Accts";#N/A,#N/A,FALSE,"Tickmarks"}</definedName>
    <definedName name="ww_1_5_2_5" hidden="1">{#N/A,#N/A,FALSE,"Aging Summary";#N/A,#N/A,FALSE,"Ratio Analysis";#N/A,#N/A,FALSE,"Test 120 Day Accts";#N/A,#N/A,FALSE,"Tickmarks"}</definedName>
    <definedName name="ww_1_5_3" localSheetId="0" hidden="1">{#N/A,#N/A,FALSE,"Aging Summary";#N/A,#N/A,FALSE,"Ratio Analysis";#N/A,#N/A,FALSE,"Test 120 Day Accts";#N/A,#N/A,FALSE,"Tickmarks"}</definedName>
    <definedName name="ww_1_5_3" hidden="1">{#N/A,#N/A,FALSE,"Aging Summary";#N/A,#N/A,FALSE,"Ratio Analysis";#N/A,#N/A,FALSE,"Test 120 Day Accts";#N/A,#N/A,FALSE,"Tickmarks"}</definedName>
    <definedName name="ww_1_5_3_1" localSheetId="0" hidden="1">{#N/A,#N/A,FALSE,"Aging Summary";#N/A,#N/A,FALSE,"Ratio Analysis";#N/A,#N/A,FALSE,"Test 120 Day Accts";#N/A,#N/A,FALSE,"Tickmarks"}</definedName>
    <definedName name="ww_1_5_3_1" hidden="1">{#N/A,#N/A,FALSE,"Aging Summary";#N/A,#N/A,FALSE,"Ratio Analysis";#N/A,#N/A,FALSE,"Test 120 Day Accts";#N/A,#N/A,FALSE,"Tickmarks"}</definedName>
    <definedName name="ww_1_5_3_2" localSheetId="0" hidden="1">{#N/A,#N/A,FALSE,"Aging Summary";#N/A,#N/A,FALSE,"Ratio Analysis";#N/A,#N/A,FALSE,"Test 120 Day Accts";#N/A,#N/A,FALSE,"Tickmarks"}</definedName>
    <definedName name="ww_1_5_3_2" hidden="1">{#N/A,#N/A,FALSE,"Aging Summary";#N/A,#N/A,FALSE,"Ratio Analysis";#N/A,#N/A,FALSE,"Test 120 Day Accts";#N/A,#N/A,FALSE,"Tickmarks"}</definedName>
    <definedName name="ww_1_5_3_3" localSheetId="0" hidden="1">{#N/A,#N/A,FALSE,"Aging Summary";#N/A,#N/A,FALSE,"Ratio Analysis";#N/A,#N/A,FALSE,"Test 120 Day Accts";#N/A,#N/A,FALSE,"Tickmarks"}</definedName>
    <definedName name="ww_1_5_3_3" hidden="1">{#N/A,#N/A,FALSE,"Aging Summary";#N/A,#N/A,FALSE,"Ratio Analysis";#N/A,#N/A,FALSE,"Test 120 Day Accts";#N/A,#N/A,FALSE,"Tickmarks"}</definedName>
    <definedName name="ww_1_5_3_4" localSheetId="0" hidden="1">{#N/A,#N/A,FALSE,"Aging Summary";#N/A,#N/A,FALSE,"Ratio Analysis";#N/A,#N/A,FALSE,"Test 120 Day Accts";#N/A,#N/A,FALSE,"Tickmarks"}</definedName>
    <definedName name="ww_1_5_3_4" hidden="1">{#N/A,#N/A,FALSE,"Aging Summary";#N/A,#N/A,FALSE,"Ratio Analysis";#N/A,#N/A,FALSE,"Test 120 Day Accts";#N/A,#N/A,FALSE,"Tickmarks"}</definedName>
    <definedName name="ww_1_5_3_5" localSheetId="0" hidden="1">{#N/A,#N/A,FALSE,"Aging Summary";#N/A,#N/A,FALSE,"Ratio Analysis";#N/A,#N/A,FALSE,"Test 120 Day Accts";#N/A,#N/A,FALSE,"Tickmarks"}</definedName>
    <definedName name="ww_1_5_3_5" hidden="1">{#N/A,#N/A,FALSE,"Aging Summary";#N/A,#N/A,FALSE,"Ratio Analysis";#N/A,#N/A,FALSE,"Test 120 Day Accts";#N/A,#N/A,FALSE,"Tickmarks"}</definedName>
    <definedName name="ww_1_5_4" localSheetId="0" hidden="1">{#N/A,#N/A,FALSE,"Aging Summary";#N/A,#N/A,FALSE,"Ratio Analysis";#N/A,#N/A,FALSE,"Test 120 Day Accts";#N/A,#N/A,FALSE,"Tickmarks"}</definedName>
    <definedName name="ww_1_5_4" hidden="1">{#N/A,#N/A,FALSE,"Aging Summary";#N/A,#N/A,FALSE,"Ratio Analysis";#N/A,#N/A,FALSE,"Test 120 Day Accts";#N/A,#N/A,FALSE,"Tickmarks"}</definedName>
    <definedName name="ww_1_5_4_1" localSheetId="0" hidden="1">{#N/A,#N/A,FALSE,"Aging Summary";#N/A,#N/A,FALSE,"Ratio Analysis";#N/A,#N/A,FALSE,"Test 120 Day Accts";#N/A,#N/A,FALSE,"Tickmarks"}</definedName>
    <definedName name="ww_1_5_4_1" hidden="1">{#N/A,#N/A,FALSE,"Aging Summary";#N/A,#N/A,FALSE,"Ratio Analysis";#N/A,#N/A,FALSE,"Test 120 Day Accts";#N/A,#N/A,FALSE,"Tickmarks"}</definedName>
    <definedName name="ww_1_5_4_2" localSheetId="0" hidden="1">{#N/A,#N/A,FALSE,"Aging Summary";#N/A,#N/A,FALSE,"Ratio Analysis";#N/A,#N/A,FALSE,"Test 120 Day Accts";#N/A,#N/A,FALSE,"Tickmarks"}</definedName>
    <definedName name="ww_1_5_4_2" hidden="1">{#N/A,#N/A,FALSE,"Aging Summary";#N/A,#N/A,FALSE,"Ratio Analysis";#N/A,#N/A,FALSE,"Test 120 Day Accts";#N/A,#N/A,FALSE,"Tickmarks"}</definedName>
    <definedName name="ww_1_5_4_3" localSheetId="0" hidden="1">{#N/A,#N/A,FALSE,"Aging Summary";#N/A,#N/A,FALSE,"Ratio Analysis";#N/A,#N/A,FALSE,"Test 120 Day Accts";#N/A,#N/A,FALSE,"Tickmarks"}</definedName>
    <definedName name="ww_1_5_4_3" hidden="1">{#N/A,#N/A,FALSE,"Aging Summary";#N/A,#N/A,FALSE,"Ratio Analysis";#N/A,#N/A,FALSE,"Test 120 Day Accts";#N/A,#N/A,FALSE,"Tickmarks"}</definedName>
    <definedName name="ww_1_5_4_4" localSheetId="0" hidden="1">{#N/A,#N/A,FALSE,"Aging Summary";#N/A,#N/A,FALSE,"Ratio Analysis";#N/A,#N/A,FALSE,"Test 120 Day Accts";#N/A,#N/A,FALSE,"Tickmarks"}</definedName>
    <definedName name="ww_1_5_4_4" hidden="1">{#N/A,#N/A,FALSE,"Aging Summary";#N/A,#N/A,FALSE,"Ratio Analysis";#N/A,#N/A,FALSE,"Test 120 Day Accts";#N/A,#N/A,FALSE,"Tickmarks"}</definedName>
    <definedName name="ww_1_5_4_5" localSheetId="0" hidden="1">{#N/A,#N/A,FALSE,"Aging Summary";#N/A,#N/A,FALSE,"Ratio Analysis";#N/A,#N/A,FALSE,"Test 120 Day Accts";#N/A,#N/A,FALSE,"Tickmarks"}</definedName>
    <definedName name="ww_1_5_4_5" hidden="1">{#N/A,#N/A,FALSE,"Aging Summary";#N/A,#N/A,FALSE,"Ratio Analysis";#N/A,#N/A,FALSE,"Test 120 Day Accts";#N/A,#N/A,FALSE,"Tickmarks"}</definedName>
    <definedName name="ww_1_5_5" localSheetId="0" hidden="1">{#N/A,#N/A,FALSE,"Aging Summary";#N/A,#N/A,FALSE,"Ratio Analysis";#N/A,#N/A,FALSE,"Test 120 Day Accts";#N/A,#N/A,FALSE,"Tickmarks"}</definedName>
    <definedName name="ww_1_5_5" hidden="1">{#N/A,#N/A,FALSE,"Aging Summary";#N/A,#N/A,FALSE,"Ratio Analysis";#N/A,#N/A,FALSE,"Test 120 Day Accts";#N/A,#N/A,FALSE,"Tickmarks"}</definedName>
    <definedName name="ww_1_5_5_1" localSheetId="0" hidden="1">{#N/A,#N/A,FALSE,"Aging Summary";#N/A,#N/A,FALSE,"Ratio Analysis";#N/A,#N/A,FALSE,"Test 120 Day Accts";#N/A,#N/A,FALSE,"Tickmarks"}</definedName>
    <definedName name="ww_1_5_5_1" hidden="1">{#N/A,#N/A,FALSE,"Aging Summary";#N/A,#N/A,FALSE,"Ratio Analysis";#N/A,#N/A,FALSE,"Test 120 Day Accts";#N/A,#N/A,FALSE,"Tickmarks"}</definedName>
    <definedName name="ww_1_5_5_2" localSheetId="0" hidden="1">{#N/A,#N/A,FALSE,"Aging Summary";#N/A,#N/A,FALSE,"Ratio Analysis";#N/A,#N/A,FALSE,"Test 120 Day Accts";#N/A,#N/A,FALSE,"Tickmarks"}</definedName>
    <definedName name="ww_1_5_5_2" hidden="1">{#N/A,#N/A,FALSE,"Aging Summary";#N/A,#N/A,FALSE,"Ratio Analysis";#N/A,#N/A,FALSE,"Test 120 Day Accts";#N/A,#N/A,FALSE,"Tickmarks"}</definedName>
    <definedName name="ww_1_5_5_3" localSheetId="0" hidden="1">{#N/A,#N/A,FALSE,"Aging Summary";#N/A,#N/A,FALSE,"Ratio Analysis";#N/A,#N/A,FALSE,"Test 120 Day Accts";#N/A,#N/A,FALSE,"Tickmarks"}</definedName>
    <definedName name="ww_1_5_5_3" hidden="1">{#N/A,#N/A,FALSE,"Aging Summary";#N/A,#N/A,FALSE,"Ratio Analysis";#N/A,#N/A,FALSE,"Test 120 Day Accts";#N/A,#N/A,FALSE,"Tickmarks"}</definedName>
    <definedName name="ww_1_5_5_4" localSheetId="0" hidden="1">{#N/A,#N/A,FALSE,"Aging Summary";#N/A,#N/A,FALSE,"Ratio Analysis";#N/A,#N/A,FALSE,"Test 120 Day Accts";#N/A,#N/A,FALSE,"Tickmarks"}</definedName>
    <definedName name="ww_1_5_5_4" hidden="1">{#N/A,#N/A,FALSE,"Aging Summary";#N/A,#N/A,FALSE,"Ratio Analysis";#N/A,#N/A,FALSE,"Test 120 Day Accts";#N/A,#N/A,FALSE,"Tickmarks"}</definedName>
    <definedName name="ww_1_5_5_5" localSheetId="0" hidden="1">{#N/A,#N/A,FALSE,"Aging Summary";#N/A,#N/A,FALSE,"Ratio Analysis";#N/A,#N/A,FALSE,"Test 120 Day Accts";#N/A,#N/A,FALSE,"Tickmarks"}</definedName>
    <definedName name="ww_1_5_5_5" hidden="1">{#N/A,#N/A,FALSE,"Aging Summary";#N/A,#N/A,FALSE,"Ratio Analysis";#N/A,#N/A,FALSE,"Test 120 Day Accts";#N/A,#N/A,FALSE,"Tickmarks"}</definedName>
    <definedName name="ww_2" localSheetId="0" hidden="1">{#N/A,#N/A,FALSE,"Aging Summary";#N/A,#N/A,FALSE,"Ratio Analysis";#N/A,#N/A,FALSE,"Test 120 Day Accts";#N/A,#N/A,FALSE,"Tickmarks"}</definedName>
    <definedName name="ww_2" localSheetId="13" hidden="1">{#N/A,#N/A,FALSE,"Aging Summary";#N/A,#N/A,FALSE,"Ratio Analysis";#N/A,#N/A,FALSE,"Test 120 Day Accts";#N/A,#N/A,FALSE,"Tickmarks"}</definedName>
    <definedName name="ww_2" localSheetId="9" hidden="1">{#N/A,#N/A,FALSE,"Aging Summary";#N/A,#N/A,FALSE,"Ratio Analysis";#N/A,#N/A,FALSE,"Test 120 Day Accts";#N/A,#N/A,FALSE,"Tickmarks"}</definedName>
    <definedName name="ww_2" hidden="1">{#N/A,#N/A,FALSE,"Aging Summary";#N/A,#N/A,FALSE,"Ratio Analysis";#N/A,#N/A,FALSE,"Test 120 Day Accts";#N/A,#N/A,FALSE,"Tickmarks"}</definedName>
    <definedName name="ww_2_1" localSheetId="0" hidden="1">{#N/A,#N/A,FALSE,"Aging Summary";#N/A,#N/A,FALSE,"Ratio Analysis";#N/A,#N/A,FALSE,"Test 120 Day Accts";#N/A,#N/A,FALSE,"Tickmarks"}</definedName>
    <definedName name="ww_2_1" localSheetId="13" hidden="1">{#N/A,#N/A,FALSE,"Aging Summary";#N/A,#N/A,FALSE,"Ratio Analysis";#N/A,#N/A,FALSE,"Test 120 Day Accts";#N/A,#N/A,FALSE,"Tickmarks"}</definedName>
    <definedName name="ww_2_1" localSheetId="9" hidden="1">{#N/A,#N/A,FALSE,"Aging Summary";#N/A,#N/A,FALSE,"Ratio Analysis";#N/A,#N/A,FALSE,"Test 120 Day Accts";#N/A,#N/A,FALSE,"Tickmarks"}</definedName>
    <definedName name="ww_2_1" hidden="1">{#N/A,#N/A,FALSE,"Aging Summary";#N/A,#N/A,FALSE,"Ratio Analysis";#N/A,#N/A,FALSE,"Test 120 Day Accts";#N/A,#N/A,FALSE,"Tickmarks"}</definedName>
    <definedName name="ww_2_1_1" localSheetId="0" hidden="1">{#N/A,#N/A,FALSE,"Aging Summary";#N/A,#N/A,FALSE,"Ratio Analysis";#N/A,#N/A,FALSE,"Test 120 Day Accts";#N/A,#N/A,FALSE,"Tickmarks"}</definedName>
    <definedName name="ww_2_1_1" hidden="1">{#N/A,#N/A,FALSE,"Aging Summary";#N/A,#N/A,FALSE,"Ratio Analysis";#N/A,#N/A,FALSE,"Test 120 Day Accts";#N/A,#N/A,FALSE,"Tickmarks"}</definedName>
    <definedName name="ww_2_1_1_1" localSheetId="0" hidden="1">{#N/A,#N/A,FALSE,"Aging Summary";#N/A,#N/A,FALSE,"Ratio Analysis";#N/A,#N/A,FALSE,"Test 120 Day Accts";#N/A,#N/A,FALSE,"Tickmarks"}</definedName>
    <definedName name="ww_2_1_1_1" hidden="1">{#N/A,#N/A,FALSE,"Aging Summary";#N/A,#N/A,FALSE,"Ratio Analysis";#N/A,#N/A,FALSE,"Test 120 Day Accts";#N/A,#N/A,FALSE,"Tickmarks"}</definedName>
    <definedName name="ww_2_1_1_2" localSheetId="0" hidden="1">{#N/A,#N/A,FALSE,"Aging Summary";#N/A,#N/A,FALSE,"Ratio Analysis";#N/A,#N/A,FALSE,"Test 120 Day Accts";#N/A,#N/A,FALSE,"Tickmarks"}</definedName>
    <definedName name="ww_2_1_1_2" hidden="1">{#N/A,#N/A,FALSE,"Aging Summary";#N/A,#N/A,FALSE,"Ratio Analysis";#N/A,#N/A,FALSE,"Test 120 Day Accts";#N/A,#N/A,FALSE,"Tickmarks"}</definedName>
    <definedName name="ww_2_1_1_3" localSheetId="0" hidden="1">{#N/A,#N/A,FALSE,"Aging Summary";#N/A,#N/A,FALSE,"Ratio Analysis";#N/A,#N/A,FALSE,"Test 120 Day Accts";#N/A,#N/A,FALSE,"Tickmarks"}</definedName>
    <definedName name="ww_2_1_1_3" hidden="1">{#N/A,#N/A,FALSE,"Aging Summary";#N/A,#N/A,FALSE,"Ratio Analysis";#N/A,#N/A,FALSE,"Test 120 Day Accts";#N/A,#N/A,FALSE,"Tickmarks"}</definedName>
    <definedName name="ww_2_1_1_4" localSheetId="0" hidden="1">{#N/A,#N/A,FALSE,"Aging Summary";#N/A,#N/A,FALSE,"Ratio Analysis";#N/A,#N/A,FALSE,"Test 120 Day Accts";#N/A,#N/A,FALSE,"Tickmarks"}</definedName>
    <definedName name="ww_2_1_1_4" hidden="1">{#N/A,#N/A,FALSE,"Aging Summary";#N/A,#N/A,FALSE,"Ratio Analysis";#N/A,#N/A,FALSE,"Test 120 Day Accts";#N/A,#N/A,FALSE,"Tickmarks"}</definedName>
    <definedName name="ww_2_1_1_5" localSheetId="0" hidden="1">{#N/A,#N/A,FALSE,"Aging Summary";#N/A,#N/A,FALSE,"Ratio Analysis";#N/A,#N/A,FALSE,"Test 120 Day Accts";#N/A,#N/A,FALSE,"Tickmarks"}</definedName>
    <definedName name="ww_2_1_1_5" hidden="1">{#N/A,#N/A,FALSE,"Aging Summary";#N/A,#N/A,FALSE,"Ratio Analysis";#N/A,#N/A,FALSE,"Test 120 Day Accts";#N/A,#N/A,FALSE,"Tickmarks"}</definedName>
    <definedName name="ww_2_1_2" localSheetId="0" hidden="1">{#N/A,#N/A,FALSE,"Aging Summary";#N/A,#N/A,FALSE,"Ratio Analysis";#N/A,#N/A,FALSE,"Test 120 Day Accts";#N/A,#N/A,FALSE,"Tickmarks"}</definedName>
    <definedName name="ww_2_1_2" hidden="1">{#N/A,#N/A,FALSE,"Aging Summary";#N/A,#N/A,FALSE,"Ratio Analysis";#N/A,#N/A,FALSE,"Test 120 Day Accts";#N/A,#N/A,FALSE,"Tickmarks"}</definedName>
    <definedName name="ww_2_1_2_1" localSheetId="0" hidden="1">{#N/A,#N/A,FALSE,"Aging Summary";#N/A,#N/A,FALSE,"Ratio Analysis";#N/A,#N/A,FALSE,"Test 120 Day Accts";#N/A,#N/A,FALSE,"Tickmarks"}</definedName>
    <definedName name="ww_2_1_2_1" hidden="1">{#N/A,#N/A,FALSE,"Aging Summary";#N/A,#N/A,FALSE,"Ratio Analysis";#N/A,#N/A,FALSE,"Test 120 Day Accts";#N/A,#N/A,FALSE,"Tickmarks"}</definedName>
    <definedName name="ww_2_1_2_2" localSheetId="0" hidden="1">{#N/A,#N/A,FALSE,"Aging Summary";#N/A,#N/A,FALSE,"Ratio Analysis";#N/A,#N/A,FALSE,"Test 120 Day Accts";#N/A,#N/A,FALSE,"Tickmarks"}</definedName>
    <definedName name="ww_2_1_2_2" hidden="1">{#N/A,#N/A,FALSE,"Aging Summary";#N/A,#N/A,FALSE,"Ratio Analysis";#N/A,#N/A,FALSE,"Test 120 Day Accts";#N/A,#N/A,FALSE,"Tickmarks"}</definedName>
    <definedName name="ww_2_1_2_3" localSheetId="0" hidden="1">{#N/A,#N/A,FALSE,"Aging Summary";#N/A,#N/A,FALSE,"Ratio Analysis";#N/A,#N/A,FALSE,"Test 120 Day Accts";#N/A,#N/A,FALSE,"Tickmarks"}</definedName>
    <definedName name="ww_2_1_2_3" hidden="1">{#N/A,#N/A,FALSE,"Aging Summary";#N/A,#N/A,FALSE,"Ratio Analysis";#N/A,#N/A,FALSE,"Test 120 Day Accts";#N/A,#N/A,FALSE,"Tickmarks"}</definedName>
    <definedName name="ww_2_1_2_4" localSheetId="0" hidden="1">{#N/A,#N/A,FALSE,"Aging Summary";#N/A,#N/A,FALSE,"Ratio Analysis";#N/A,#N/A,FALSE,"Test 120 Day Accts";#N/A,#N/A,FALSE,"Tickmarks"}</definedName>
    <definedName name="ww_2_1_2_4" hidden="1">{#N/A,#N/A,FALSE,"Aging Summary";#N/A,#N/A,FALSE,"Ratio Analysis";#N/A,#N/A,FALSE,"Test 120 Day Accts";#N/A,#N/A,FALSE,"Tickmarks"}</definedName>
    <definedName name="ww_2_1_2_5" localSheetId="0" hidden="1">{#N/A,#N/A,FALSE,"Aging Summary";#N/A,#N/A,FALSE,"Ratio Analysis";#N/A,#N/A,FALSE,"Test 120 Day Accts";#N/A,#N/A,FALSE,"Tickmarks"}</definedName>
    <definedName name="ww_2_1_2_5" hidden="1">{#N/A,#N/A,FALSE,"Aging Summary";#N/A,#N/A,FALSE,"Ratio Analysis";#N/A,#N/A,FALSE,"Test 120 Day Accts";#N/A,#N/A,FALSE,"Tickmarks"}</definedName>
    <definedName name="ww_2_1_3" localSheetId="0" hidden="1">{#N/A,#N/A,FALSE,"Aging Summary";#N/A,#N/A,FALSE,"Ratio Analysis";#N/A,#N/A,FALSE,"Test 120 Day Accts";#N/A,#N/A,FALSE,"Tickmarks"}</definedName>
    <definedName name="ww_2_1_3" hidden="1">{#N/A,#N/A,FALSE,"Aging Summary";#N/A,#N/A,FALSE,"Ratio Analysis";#N/A,#N/A,FALSE,"Test 120 Day Accts";#N/A,#N/A,FALSE,"Tickmarks"}</definedName>
    <definedName name="ww_2_1_3_1" localSheetId="0" hidden="1">{#N/A,#N/A,FALSE,"Aging Summary";#N/A,#N/A,FALSE,"Ratio Analysis";#N/A,#N/A,FALSE,"Test 120 Day Accts";#N/A,#N/A,FALSE,"Tickmarks"}</definedName>
    <definedName name="ww_2_1_3_1" hidden="1">{#N/A,#N/A,FALSE,"Aging Summary";#N/A,#N/A,FALSE,"Ratio Analysis";#N/A,#N/A,FALSE,"Test 120 Day Accts";#N/A,#N/A,FALSE,"Tickmarks"}</definedName>
    <definedName name="ww_2_1_3_2" localSheetId="0" hidden="1">{#N/A,#N/A,FALSE,"Aging Summary";#N/A,#N/A,FALSE,"Ratio Analysis";#N/A,#N/A,FALSE,"Test 120 Day Accts";#N/A,#N/A,FALSE,"Tickmarks"}</definedName>
    <definedName name="ww_2_1_3_2" hidden="1">{#N/A,#N/A,FALSE,"Aging Summary";#N/A,#N/A,FALSE,"Ratio Analysis";#N/A,#N/A,FALSE,"Test 120 Day Accts";#N/A,#N/A,FALSE,"Tickmarks"}</definedName>
    <definedName name="ww_2_1_3_3" localSheetId="0" hidden="1">{#N/A,#N/A,FALSE,"Aging Summary";#N/A,#N/A,FALSE,"Ratio Analysis";#N/A,#N/A,FALSE,"Test 120 Day Accts";#N/A,#N/A,FALSE,"Tickmarks"}</definedName>
    <definedName name="ww_2_1_3_3" hidden="1">{#N/A,#N/A,FALSE,"Aging Summary";#N/A,#N/A,FALSE,"Ratio Analysis";#N/A,#N/A,FALSE,"Test 120 Day Accts";#N/A,#N/A,FALSE,"Tickmarks"}</definedName>
    <definedName name="ww_2_1_3_4" localSheetId="0" hidden="1">{#N/A,#N/A,FALSE,"Aging Summary";#N/A,#N/A,FALSE,"Ratio Analysis";#N/A,#N/A,FALSE,"Test 120 Day Accts";#N/A,#N/A,FALSE,"Tickmarks"}</definedName>
    <definedName name="ww_2_1_3_4" hidden="1">{#N/A,#N/A,FALSE,"Aging Summary";#N/A,#N/A,FALSE,"Ratio Analysis";#N/A,#N/A,FALSE,"Test 120 Day Accts";#N/A,#N/A,FALSE,"Tickmarks"}</definedName>
    <definedName name="ww_2_1_3_5" localSheetId="0" hidden="1">{#N/A,#N/A,FALSE,"Aging Summary";#N/A,#N/A,FALSE,"Ratio Analysis";#N/A,#N/A,FALSE,"Test 120 Day Accts";#N/A,#N/A,FALSE,"Tickmarks"}</definedName>
    <definedName name="ww_2_1_3_5" hidden="1">{#N/A,#N/A,FALSE,"Aging Summary";#N/A,#N/A,FALSE,"Ratio Analysis";#N/A,#N/A,FALSE,"Test 120 Day Accts";#N/A,#N/A,FALSE,"Tickmarks"}</definedName>
    <definedName name="ww_2_1_4" localSheetId="0" hidden="1">{#N/A,#N/A,FALSE,"Aging Summary";#N/A,#N/A,FALSE,"Ratio Analysis";#N/A,#N/A,FALSE,"Test 120 Day Accts";#N/A,#N/A,FALSE,"Tickmarks"}</definedName>
    <definedName name="ww_2_1_4" hidden="1">{#N/A,#N/A,FALSE,"Aging Summary";#N/A,#N/A,FALSE,"Ratio Analysis";#N/A,#N/A,FALSE,"Test 120 Day Accts";#N/A,#N/A,FALSE,"Tickmarks"}</definedName>
    <definedName name="ww_2_1_4_1" localSheetId="0" hidden="1">{#N/A,#N/A,FALSE,"Aging Summary";#N/A,#N/A,FALSE,"Ratio Analysis";#N/A,#N/A,FALSE,"Test 120 Day Accts";#N/A,#N/A,FALSE,"Tickmarks"}</definedName>
    <definedName name="ww_2_1_4_1" hidden="1">{#N/A,#N/A,FALSE,"Aging Summary";#N/A,#N/A,FALSE,"Ratio Analysis";#N/A,#N/A,FALSE,"Test 120 Day Accts";#N/A,#N/A,FALSE,"Tickmarks"}</definedName>
    <definedName name="ww_2_1_4_2" localSheetId="0" hidden="1">{#N/A,#N/A,FALSE,"Aging Summary";#N/A,#N/A,FALSE,"Ratio Analysis";#N/A,#N/A,FALSE,"Test 120 Day Accts";#N/A,#N/A,FALSE,"Tickmarks"}</definedName>
    <definedName name="ww_2_1_4_2" hidden="1">{#N/A,#N/A,FALSE,"Aging Summary";#N/A,#N/A,FALSE,"Ratio Analysis";#N/A,#N/A,FALSE,"Test 120 Day Accts";#N/A,#N/A,FALSE,"Tickmarks"}</definedName>
    <definedName name="ww_2_1_4_3" localSheetId="0" hidden="1">{#N/A,#N/A,FALSE,"Aging Summary";#N/A,#N/A,FALSE,"Ratio Analysis";#N/A,#N/A,FALSE,"Test 120 Day Accts";#N/A,#N/A,FALSE,"Tickmarks"}</definedName>
    <definedName name="ww_2_1_4_3" hidden="1">{#N/A,#N/A,FALSE,"Aging Summary";#N/A,#N/A,FALSE,"Ratio Analysis";#N/A,#N/A,FALSE,"Test 120 Day Accts";#N/A,#N/A,FALSE,"Tickmarks"}</definedName>
    <definedName name="ww_2_1_4_4" localSheetId="0" hidden="1">{#N/A,#N/A,FALSE,"Aging Summary";#N/A,#N/A,FALSE,"Ratio Analysis";#N/A,#N/A,FALSE,"Test 120 Day Accts";#N/A,#N/A,FALSE,"Tickmarks"}</definedName>
    <definedName name="ww_2_1_4_4" hidden="1">{#N/A,#N/A,FALSE,"Aging Summary";#N/A,#N/A,FALSE,"Ratio Analysis";#N/A,#N/A,FALSE,"Test 120 Day Accts";#N/A,#N/A,FALSE,"Tickmarks"}</definedName>
    <definedName name="ww_2_1_4_5" localSheetId="0" hidden="1">{#N/A,#N/A,FALSE,"Aging Summary";#N/A,#N/A,FALSE,"Ratio Analysis";#N/A,#N/A,FALSE,"Test 120 Day Accts";#N/A,#N/A,FALSE,"Tickmarks"}</definedName>
    <definedName name="ww_2_1_4_5" hidden="1">{#N/A,#N/A,FALSE,"Aging Summary";#N/A,#N/A,FALSE,"Ratio Analysis";#N/A,#N/A,FALSE,"Test 120 Day Accts";#N/A,#N/A,FALSE,"Tickmarks"}</definedName>
    <definedName name="ww_2_1_5" localSheetId="0" hidden="1">{#N/A,#N/A,FALSE,"Aging Summary";#N/A,#N/A,FALSE,"Ratio Analysis";#N/A,#N/A,FALSE,"Test 120 Day Accts";#N/A,#N/A,FALSE,"Tickmarks"}</definedName>
    <definedName name="ww_2_1_5" hidden="1">{#N/A,#N/A,FALSE,"Aging Summary";#N/A,#N/A,FALSE,"Ratio Analysis";#N/A,#N/A,FALSE,"Test 120 Day Accts";#N/A,#N/A,FALSE,"Tickmarks"}</definedName>
    <definedName name="ww_2_1_5_1" localSheetId="0" hidden="1">{#N/A,#N/A,FALSE,"Aging Summary";#N/A,#N/A,FALSE,"Ratio Analysis";#N/A,#N/A,FALSE,"Test 120 Day Accts";#N/A,#N/A,FALSE,"Tickmarks"}</definedName>
    <definedName name="ww_2_1_5_1" hidden="1">{#N/A,#N/A,FALSE,"Aging Summary";#N/A,#N/A,FALSE,"Ratio Analysis";#N/A,#N/A,FALSE,"Test 120 Day Accts";#N/A,#N/A,FALSE,"Tickmarks"}</definedName>
    <definedName name="ww_2_1_5_2" localSheetId="0" hidden="1">{#N/A,#N/A,FALSE,"Aging Summary";#N/A,#N/A,FALSE,"Ratio Analysis";#N/A,#N/A,FALSE,"Test 120 Day Accts";#N/A,#N/A,FALSE,"Tickmarks"}</definedName>
    <definedName name="ww_2_1_5_2" hidden="1">{#N/A,#N/A,FALSE,"Aging Summary";#N/A,#N/A,FALSE,"Ratio Analysis";#N/A,#N/A,FALSE,"Test 120 Day Accts";#N/A,#N/A,FALSE,"Tickmarks"}</definedName>
    <definedName name="ww_2_1_5_3" localSheetId="0" hidden="1">{#N/A,#N/A,FALSE,"Aging Summary";#N/A,#N/A,FALSE,"Ratio Analysis";#N/A,#N/A,FALSE,"Test 120 Day Accts";#N/A,#N/A,FALSE,"Tickmarks"}</definedName>
    <definedName name="ww_2_1_5_3" hidden="1">{#N/A,#N/A,FALSE,"Aging Summary";#N/A,#N/A,FALSE,"Ratio Analysis";#N/A,#N/A,FALSE,"Test 120 Day Accts";#N/A,#N/A,FALSE,"Tickmarks"}</definedName>
    <definedName name="ww_2_1_5_4" localSheetId="0" hidden="1">{#N/A,#N/A,FALSE,"Aging Summary";#N/A,#N/A,FALSE,"Ratio Analysis";#N/A,#N/A,FALSE,"Test 120 Day Accts";#N/A,#N/A,FALSE,"Tickmarks"}</definedName>
    <definedName name="ww_2_1_5_4" hidden="1">{#N/A,#N/A,FALSE,"Aging Summary";#N/A,#N/A,FALSE,"Ratio Analysis";#N/A,#N/A,FALSE,"Test 120 Day Accts";#N/A,#N/A,FALSE,"Tickmarks"}</definedName>
    <definedName name="ww_2_1_5_5" localSheetId="0" hidden="1">{#N/A,#N/A,FALSE,"Aging Summary";#N/A,#N/A,FALSE,"Ratio Analysis";#N/A,#N/A,FALSE,"Test 120 Day Accts";#N/A,#N/A,FALSE,"Tickmarks"}</definedName>
    <definedName name="ww_2_1_5_5" hidden="1">{#N/A,#N/A,FALSE,"Aging Summary";#N/A,#N/A,FALSE,"Ratio Analysis";#N/A,#N/A,FALSE,"Test 120 Day Accts";#N/A,#N/A,FALSE,"Tickmarks"}</definedName>
    <definedName name="ww_2_2" localSheetId="0" hidden="1">{#N/A,#N/A,FALSE,"Aging Summary";#N/A,#N/A,FALSE,"Ratio Analysis";#N/A,#N/A,FALSE,"Test 120 Day Accts";#N/A,#N/A,FALSE,"Tickmarks"}</definedName>
    <definedName name="ww_2_2" localSheetId="13" hidden="1">{#N/A,#N/A,FALSE,"Aging Summary";#N/A,#N/A,FALSE,"Ratio Analysis";#N/A,#N/A,FALSE,"Test 120 Day Accts";#N/A,#N/A,FALSE,"Tickmarks"}</definedName>
    <definedName name="ww_2_2" localSheetId="9" hidden="1">{#N/A,#N/A,FALSE,"Aging Summary";#N/A,#N/A,FALSE,"Ratio Analysis";#N/A,#N/A,FALSE,"Test 120 Day Accts";#N/A,#N/A,FALSE,"Tickmarks"}</definedName>
    <definedName name="ww_2_2" hidden="1">{#N/A,#N/A,FALSE,"Aging Summary";#N/A,#N/A,FALSE,"Ratio Analysis";#N/A,#N/A,FALSE,"Test 120 Day Accts";#N/A,#N/A,FALSE,"Tickmarks"}</definedName>
    <definedName name="ww_2_2_1" localSheetId="0" hidden="1">{#N/A,#N/A,FALSE,"Aging Summary";#N/A,#N/A,FALSE,"Ratio Analysis";#N/A,#N/A,FALSE,"Test 120 Day Accts";#N/A,#N/A,FALSE,"Tickmarks"}</definedName>
    <definedName name="ww_2_2_1" hidden="1">{#N/A,#N/A,FALSE,"Aging Summary";#N/A,#N/A,FALSE,"Ratio Analysis";#N/A,#N/A,FALSE,"Test 120 Day Accts";#N/A,#N/A,FALSE,"Tickmarks"}</definedName>
    <definedName name="ww_2_2_1_1" localSheetId="0" hidden="1">{#N/A,#N/A,FALSE,"Aging Summary";#N/A,#N/A,FALSE,"Ratio Analysis";#N/A,#N/A,FALSE,"Test 120 Day Accts";#N/A,#N/A,FALSE,"Tickmarks"}</definedName>
    <definedName name="ww_2_2_1_1" hidden="1">{#N/A,#N/A,FALSE,"Aging Summary";#N/A,#N/A,FALSE,"Ratio Analysis";#N/A,#N/A,FALSE,"Test 120 Day Accts";#N/A,#N/A,FALSE,"Tickmarks"}</definedName>
    <definedName name="ww_2_2_1_2" localSheetId="0" hidden="1">{#N/A,#N/A,FALSE,"Aging Summary";#N/A,#N/A,FALSE,"Ratio Analysis";#N/A,#N/A,FALSE,"Test 120 Day Accts";#N/A,#N/A,FALSE,"Tickmarks"}</definedName>
    <definedName name="ww_2_2_1_2" hidden="1">{#N/A,#N/A,FALSE,"Aging Summary";#N/A,#N/A,FALSE,"Ratio Analysis";#N/A,#N/A,FALSE,"Test 120 Day Accts";#N/A,#N/A,FALSE,"Tickmarks"}</definedName>
    <definedName name="ww_2_2_1_3" localSheetId="0" hidden="1">{#N/A,#N/A,FALSE,"Aging Summary";#N/A,#N/A,FALSE,"Ratio Analysis";#N/A,#N/A,FALSE,"Test 120 Day Accts";#N/A,#N/A,FALSE,"Tickmarks"}</definedName>
    <definedName name="ww_2_2_1_3" hidden="1">{#N/A,#N/A,FALSE,"Aging Summary";#N/A,#N/A,FALSE,"Ratio Analysis";#N/A,#N/A,FALSE,"Test 120 Day Accts";#N/A,#N/A,FALSE,"Tickmarks"}</definedName>
    <definedName name="ww_2_2_1_4" localSheetId="0" hidden="1">{#N/A,#N/A,FALSE,"Aging Summary";#N/A,#N/A,FALSE,"Ratio Analysis";#N/A,#N/A,FALSE,"Test 120 Day Accts";#N/A,#N/A,FALSE,"Tickmarks"}</definedName>
    <definedName name="ww_2_2_1_4" hidden="1">{#N/A,#N/A,FALSE,"Aging Summary";#N/A,#N/A,FALSE,"Ratio Analysis";#N/A,#N/A,FALSE,"Test 120 Day Accts";#N/A,#N/A,FALSE,"Tickmarks"}</definedName>
    <definedName name="ww_2_2_1_5" localSheetId="0" hidden="1">{#N/A,#N/A,FALSE,"Aging Summary";#N/A,#N/A,FALSE,"Ratio Analysis";#N/A,#N/A,FALSE,"Test 120 Day Accts";#N/A,#N/A,FALSE,"Tickmarks"}</definedName>
    <definedName name="ww_2_2_1_5" hidden="1">{#N/A,#N/A,FALSE,"Aging Summary";#N/A,#N/A,FALSE,"Ratio Analysis";#N/A,#N/A,FALSE,"Test 120 Day Accts";#N/A,#N/A,FALSE,"Tickmarks"}</definedName>
    <definedName name="ww_2_2_2" localSheetId="0" hidden="1">{#N/A,#N/A,FALSE,"Aging Summary";#N/A,#N/A,FALSE,"Ratio Analysis";#N/A,#N/A,FALSE,"Test 120 Day Accts";#N/A,#N/A,FALSE,"Tickmarks"}</definedName>
    <definedName name="ww_2_2_2" hidden="1">{#N/A,#N/A,FALSE,"Aging Summary";#N/A,#N/A,FALSE,"Ratio Analysis";#N/A,#N/A,FALSE,"Test 120 Day Accts";#N/A,#N/A,FALSE,"Tickmarks"}</definedName>
    <definedName name="ww_2_2_2_1" localSheetId="0" hidden="1">{#N/A,#N/A,FALSE,"Aging Summary";#N/A,#N/A,FALSE,"Ratio Analysis";#N/A,#N/A,FALSE,"Test 120 Day Accts";#N/A,#N/A,FALSE,"Tickmarks"}</definedName>
    <definedName name="ww_2_2_2_1" hidden="1">{#N/A,#N/A,FALSE,"Aging Summary";#N/A,#N/A,FALSE,"Ratio Analysis";#N/A,#N/A,FALSE,"Test 120 Day Accts";#N/A,#N/A,FALSE,"Tickmarks"}</definedName>
    <definedName name="ww_2_2_2_2" localSheetId="0" hidden="1">{#N/A,#N/A,FALSE,"Aging Summary";#N/A,#N/A,FALSE,"Ratio Analysis";#N/A,#N/A,FALSE,"Test 120 Day Accts";#N/A,#N/A,FALSE,"Tickmarks"}</definedName>
    <definedName name="ww_2_2_2_2" hidden="1">{#N/A,#N/A,FALSE,"Aging Summary";#N/A,#N/A,FALSE,"Ratio Analysis";#N/A,#N/A,FALSE,"Test 120 Day Accts";#N/A,#N/A,FALSE,"Tickmarks"}</definedName>
    <definedName name="ww_2_2_2_3" localSheetId="0" hidden="1">{#N/A,#N/A,FALSE,"Aging Summary";#N/A,#N/A,FALSE,"Ratio Analysis";#N/A,#N/A,FALSE,"Test 120 Day Accts";#N/A,#N/A,FALSE,"Tickmarks"}</definedName>
    <definedName name="ww_2_2_2_3" hidden="1">{#N/A,#N/A,FALSE,"Aging Summary";#N/A,#N/A,FALSE,"Ratio Analysis";#N/A,#N/A,FALSE,"Test 120 Day Accts";#N/A,#N/A,FALSE,"Tickmarks"}</definedName>
    <definedName name="ww_2_2_2_4" localSheetId="0" hidden="1">{#N/A,#N/A,FALSE,"Aging Summary";#N/A,#N/A,FALSE,"Ratio Analysis";#N/A,#N/A,FALSE,"Test 120 Day Accts";#N/A,#N/A,FALSE,"Tickmarks"}</definedName>
    <definedName name="ww_2_2_2_4" hidden="1">{#N/A,#N/A,FALSE,"Aging Summary";#N/A,#N/A,FALSE,"Ratio Analysis";#N/A,#N/A,FALSE,"Test 120 Day Accts";#N/A,#N/A,FALSE,"Tickmarks"}</definedName>
    <definedName name="ww_2_2_2_5" localSheetId="0" hidden="1">{#N/A,#N/A,FALSE,"Aging Summary";#N/A,#N/A,FALSE,"Ratio Analysis";#N/A,#N/A,FALSE,"Test 120 Day Accts";#N/A,#N/A,FALSE,"Tickmarks"}</definedName>
    <definedName name="ww_2_2_2_5" hidden="1">{#N/A,#N/A,FALSE,"Aging Summary";#N/A,#N/A,FALSE,"Ratio Analysis";#N/A,#N/A,FALSE,"Test 120 Day Accts";#N/A,#N/A,FALSE,"Tickmarks"}</definedName>
    <definedName name="ww_2_2_3" localSheetId="0" hidden="1">{#N/A,#N/A,FALSE,"Aging Summary";#N/A,#N/A,FALSE,"Ratio Analysis";#N/A,#N/A,FALSE,"Test 120 Day Accts";#N/A,#N/A,FALSE,"Tickmarks"}</definedName>
    <definedName name="ww_2_2_3" hidden="1">{#N/A,#N/A,FALSE,"Aging Summary";#N/A,#N/A,FALSE,"Ratio Analysis";#N/A,#N/A,FALSE,"Test 120 Day Accts";#N/A,#N/A,FALSE,"Tickmarks"}</definedName>
    <definedName name="ww_2_2_3_1" localSheetId="0" hidden="1">{#N/A,#N/A,FALSE,"Aging Summary";#N/A,#N/A,FALSE,"Ratio Analysis";#N/A,#N/A,FALSE,"Test 120 Day Accts";#N/A,#N/A,FALSE,"Tickmarks"}</definedName>
    <definedName name="ww_2_2_3_1" hidden="1">{#N/A,#N/A,FALSE,"Aging Summary";#N/A,#N/A,FALSE,"Ratio Analysis";#N/A,#N/A,FALSE,"Test 120 Day Accts";#N/A,#N/A,FALSE,"Tickmarks"}</definedName>
    <definedName name="ww_2_2_3_2" localSheetId="0" hidden="1">{#N/A,#N/A,FALSE,"Aging Summary";#N/A,#N/A,FALSE,"Ratio Analysis";#N/A,#N/A,FALSE,"Test 120 Day Accts";#N/A,#N/A,FALSE,"Tickmarks"}</definedName>
    <definedName name="ww_2_2_3_2" hidden="1">{#N/A,#N/A,FALSE,"Aging Summary";#N/A,#N/A,FALSE,"Ratio Analysis";#N/A,#N/A,FALSE,"Test 120 Day Accts";#N/A,#N/A,FALSE,"Tickmarks"}</definedName>
    <definedName name="ww_2_2_3_3" localSheetId="0" hidden="1">{#N/A,#N/A,FALSE,"Aging Summary";#N/A,#N/A,FALSE,"Ratio Analysis";#N/A,#N/A,FALSE,"Test 120 Day Accts";#N/A,#N/A,FALSE,"Tickmarks"}</definedName>
    <definedName name="ww_2_2_3_3" hidden="1">{#N/A,#N/A,FALSE,"Aging Summary";#N/A,#N/A,FALSE,"Ratio Analysis";#N/A,#N/A,FALSE,"Test 120 Day Accts";#N/A,#N/A,FALSE,"Tickmarks"}</definedName>
    <definedName name="ww_2_2_3_4" localSheetId="0" hidden="1">{#N/A,#N/A,FALSE,"Aging Summary";#N/A,#N/A,FALSE,"Ratio Analysis";#N/A,#N/A,FALSE,"Test 120 Day Accts";#N/A,#N/A,FALSE,"Tickmarks"}</definedName>
    <definedName name="ww_2_2_3_4" hidden="1">{#N/A,#N/A,FALSE,"Aging Summary";#N/A,#N/A,FALSE,"Ratio Analysis";#N/A,#N/A,FALSE,"Test 120 Day Accts";#N/A,#N/A,FALSE,"Tickmarks"}</definedName>
    <definedName name="ww_2_2_3_5" localSheetId="0" hidden="1">{#N/A,#N/A,FALSE,"Aging Summary";#N/A,#N/A,FALSE,"Ratio Analysis";#N/A,#N/A,FALSE,"Test 120 Day Accts";#N/A,#N/A,FALSE,"Tickmarks"}</definedName>
    <definedName name="ww_2_2_3_5" hidden="1">{#N/A,#N/A,FALSE,"Aging Summary";#N/A,#N/A,FALSE,"Ratio Analysis";#N/A,#N/A,FALSE,"Test 120 Day Accts";#N/A,#N/A,FALSE,"Tickmarks"}</definedName>
    <definedName name="ww_2_2_4" localSheetId="0" hidden="1">{#N/A,#N/A,FALSE,"Aging Summary";#N/A,#N/A,FALSE,"Ratio Analysis";#N/A,#N/A,FALSE,"Test 120 Day Accts";#N/A,#N/A,FALSE,"Tickmarks"}</definedName>
    <definedName name="ww_2_2_4" hidden="1">{#N/A,#N/A,FALSE,"Aging Summary";#N/A,#N/A,FALSE,"Ratio Analysis";#N/A,#N/A,FALSE,"Test 120 Day Accts";#N/A,#N/A,FALSE,"Tickmarks"}</definedName>
    <definedName name="ww_2_2_4_1" localSheetId="0" hidden="1">{#N/A,#N/A,FALSE,"Aging Summary";#N/A,#N/A,FALSE,"Ratio Analysis";#N/A,#N/A,FALSE,"Test 120 Day Accts";#N/A,#N/A,FALSE,"Tickmarks"}</definedName>
    <definedName name="ww_2_2_4_1" hidden="1">{#N/A,#N/A,FALSE,"Aging Summary";#N/A,#N/A,FALSE,"Ratio Analysis";#N/A,#N/A,FALSE,"Test 120 Day Accts";#N/A,#N/A,FALSE,"Tickmarks"}</definedName>
    <definedName name="ww_2_2_4_2" localSheetId="0" hidden="1">{#N/A,#N/A,FALSE,"Aging Summary";#N/A,#N/A,FALSE,"Ratio Analysis";#N/A,#N/A,FALSE,"Test 120 Day Accts";#N/A,#N/A,FALSE,"Tickmarks"}</definedName>
    <definedName name="ww_2_2_4_2" hidden="1">{#N/A,#N/A,FALSE,"Aging Summary";#N/A,#N/A,FALSE,"Ratio Analysis";#N/A,#N/A,FALSE,"Test 120 Day Accts";#N/A,#N/A,FALSE,"Tickmarks"}</definedName>
    <definedName name="ww_2_2_4_3" localSheetId="0" hidden="1">{#N/A,#N/A,FALSE,"Aging Summary";#N/A,#N/A,FALSE,"Ratio Analysis";#N/A,#N/A,FALSE,"Test 120 Day Accts";#N/A,#N/A,FALSE,"Tickmarks"}</definedName>
    <definedName name="ww_2_2_4_3" hidden="1">{#N/A,#N/A,FALSE,"Aging Summary";#N/A,#N/A,FALSE,"Ratio Analysis";#N/A,#N/A,FALSE,"Test 120 Day Accts";#N/A,#N/A,FALSE,"Tickmarks"}</definedName>
    <definedName name="ww_2_2_4_4" localSheetId="0" hidden="1">{#N/A,#N/A,FALSE,"Aging Summary";#N/A,#N/A,FALSE,"Ratio Analysis";#N/A,#N/A,FALSE,"Test 120 Day Accts";#N/A,#N/A,FALSE,"Tickmarks"}</definedName>
    <definedName name="ww_2_2_4_4" hidden="1">{#N/A,#N/A,FALSE,"Aging Summary";#N/A,#N/A,FALSE,"Ratio Analysis";#N/A,#N/A,FALSE,"Test 120 Day Accts";#N/A,#N/A,FALSE,"Tickmarks"}</definedName>
    <definedName name="ww_2_2_4_5" localSheetId="0" hidden="1">{#N/A,#N/A,FALSE,"Aging Summary";#N/A,#N/A,FALSE,"Ratio Analysis";#N/A,#N/A,FALSE,"Test 120 Day Accts";#N/A,#N/A,FALSE,"Tickmarks"}</definedName>
    <definedName name="ww_2_2_4_5" hidden="1">{#N/A,#N/A,FALSE,"Aging Summary";#N/A,#N/A,FALSE,"Ratio Analysis";#N/A,#N/A,FALSE,"Test 120 Day Accts";#N/A,#N/A,FALSE,"Tickmarks"}</definedName>
    <definedName name="ww_2_2_5" localSheetId="0" hidden="1">{#N/A,#N/A,FALSE,"Aging Summary";#N/A,#N/A,FALSE,"Ratio Analysis";#N/A,#N/A,FALSE,"Test 120 Day Accts";#N/A,#N/A,FALSE,"Tickmarks"}</definedName>
    <definedName name="ww_2_2_5" hidden="1">{#N/A,#N/A,FALSE,"Aging Summary";#N/A,#N/A,FALSE,"Ratio Analysis";#N/A,#N/A,FALSE,"Test 120 Day Accts";#N/A,#N/A,FALSE,"Tickmarks"}</definedName>
    <definedName name="ww_2_2_5_1" localSheetId="0" hidden="1">{#N/A,#N/A,FALSE,"Aging Summary";#N/A,#N/A,FALSE,"Ratio Analysis";#N/A,#N/A,FALSE,"Test 120 Day Accts";#N/A,#N/A,FALSE,"Tickmarks"}</definedName>
    <definedName name="ww_2_2_5_1" hidden="1">{#N/A,#N/A,FALSE,"Aging Summary";#N/A,#N/A,FALSE,"Ratio Analysis";#N/A,#N/A,FALSE,"Test 120 Day Accts";#N/A,#N/A,FALSE,"Tickmarks"}</definedName>
    <definedName name="ww_2_2_5_2" localSheetId="0" hidden="1">{#N/A,#N/A,FALSE,"Aging Summary";#N/A,#N/A,FALSE,"Ratio Analysis";#N/A,#N/A,FALSE,"Test 120 Day Accts";#N/A,#N/A,FALSE,"Tickmarks"}</definedName>
    <definedName name="ww_2_2_5_2" hidden="1">{#N/A,#N/A,FALSE,"Aging Summary";#N/A,#N/A,FALSE,"Ratio Analysis";#N/A,#N/A,FALSE,"Test 120 Day Accts";#N/A,#N/A,FALSE,"Tickmarks"}</definedName>
    <definedName name="ww_2_2_5_3" localSheetId="0" hidden="1">{#N/A,#N/A,FALSE,"Aging Summary";#N/A,#N/A,FALSE,"Ratio Analysis";#N/A,#N/A,FALSE,"Test 120 Day Accts";#N/A,#N/A,FALSE,"Tickmarks"}</definedName>
    <definedName name="ww_2_2_5_3" hidden="1">{#N/A,#N/A,FALSE,"Aging Summary";#N/A,#N/A,FALSE,"Ratio Analysis";#N/A,#N/A,FALSE,"Test 120 Day Accts";#N/A,#N/A,FALSE,"Tickmarks"}</definedName>
    <definedName name="ww_2_2_5_4" localSheetId="0" hidden="1">{#N/A,#N/A,FALSE,"Aging Summary";#N/A,#N/A,FALSE,"Ratio Analysis";#N/A,#N/A,FALSE,"Test 120 Day Accts";#N/A,#N/A,FALSE,"Tickmarks"}</definedName>
    <definedName name="ww_2_2_5_4" hidden="1">{#N/A,#N/A,FALSE,"Aging Summary";#N/A,#N/A,FALSE,"Ratio Analysis";#N/A,#N/A,FALSE,"Test 120 Day Accts";#N/A,#N/A,FALSE,"Tickmarks"}</definedName>
    <definedName name="ww_2_2_5_5" localSheetId="0" hidden="1">{#N/A,#N/A,FALSE,"Aging Summary";#N/A,#N/A,FALSE,"Ratio Analysis";#N/A,#N/A,FALSE,"Test 120 Day Accts";#N/A,#N/A,FALSE,"Tickmarks"}</definedName>
    <definedName name="ww_2_2_5_5" hidden="1">{#N/A,#N/A,FALSE,"Aging Summary";#N/A,#N/A,FALSE,"Ratio Analysis";#N/A,#N/A,FALSE,"Test 120 Day Accts";#N/A,#N/A,FALSE,"Tickmarks"}</definedName>
    <definedName name="ww_2_3" localSheetId="0" hidden="1">{#N/A,#N/A,FALSE,"Aging Summary";#N/A,#N/A,FALSE,"Ratio Analysis";#N/A,#N/A,FALSE,"Test 120 Day Accts";#N/A,#N/A,FALSE,"Tickmarks"}</definedName>
    <definedName name="ww_2_3" localSheetId="13" hidden="1">{#N/A,#N/A,FALSE,"Aging Summary";#N/A,#N/A,FALSE,"Ratio Analysis";#N/A,#N/A,FALSE,"Test 120 Day Accts";#N/A,#N/A,FALSE,"Tickmarks"}</definedName>
    <definedName name="ww_2_3" localSheetId="9" hidden="1">{#N/A,#N/A,FALSE,"Aging Summary";#N/A,#N/A,FALSE,"Ratio Analysis";#N/A,#N/A,FALSE,"Test 120 Day Accts";#N/A,#N/A,FALSE,"Tickmarks"}</definedName>
    <definedName name="ww_2_3" hidden="1">{#N/A,#N/A,FALSE,"Aging Summary";#N/A,#N/A,FALSE,"Ratio Analysis";#N/A,#N/A,FALSE,"Test 120 Day Accts";#N/A,#N/A,FALSE,"Tickmarks"}</definedName>
    <definedName name="ww_2_3_1" localSheetId="0" hidden="1">{#N/A,#N/A,FALSE,"Aging Summary";#N/A,#N/A,FALSE,"Ratio Analysis";#N/A,#N/A,FALSE,"Test 120 Day Accts";#N/A,#N/A,FALSE,"Tickmarks"}</definedName>
    <definedName name="ww_2_3_1" hidden="1">{#N/A,#N/A,FALSE,"Aging Summary";#N/A,#N/A,FALSE,"Ratio Analysis";#N/A,#N/A,FALSE,"Test 120 Day Accts";#N/A,#N/A,FALSE,"Tickmarks"}</definedName>
    <definedName name="ww_2_3_1_1" localSheetId="0" hidden="1">{#N/A,#N/A,FALSE,"Aging Summary";#N/A,#N/A,FALSE,"Ratio Analysis";#N/A,#N/A,FALSE,"Test 120 Day Accts";#N/A,#N/A,FALSE,"Tickmarks"}</definedName>
    <definedName name="ww_2_3_1_1" hidden="1">{#N/A,#N/A,FALSE,"Aging Summary";#N/A,#N/A,FALSE,"Ratio Analysis";#N/A,#N/A,FALSE,"Test 120 Day Accts";#N/A,#N/A,FALSE,"Tickmarks"}</definedName>
    <definedName name="ww_2_3_1_2" localSheetId="0" hidden="1">{#N/A,#N/A,FALSE,"Aging Summary";#N/A,#N/A,FALSE,"Ratio Analysis";#N/A,#N/A,FALSE,"Test 120 Day Accts";#N/A,#N/A,FALSE,"Tickmarks"}</definedName>
    <definedName name="ww_2_3_1_2" hidden="1">{#N/A,#N/A,FALSE,"Aging Summary";#N/A,#N/A,FALSE,"Ratio Analysis";#N/A,#N/A,FALSE,"Test 120 Day Accts";#N/A,#N/A,FALSE,"Tickmarks"}</definedName>
    <definedName name="ww_2_3_1_3" localSheetId="0" hidden="1">{#N/A,#N/A,FALSE,"Aging Summary";#N/A,#N/A,FALSE,"Ratio Analysis";#N/A,#N/A,FALSE,"Test 120 Day Accts";#N/A,#N/A,FALSE,"Tickmarks"}</definedName>
    <definedName name="ww_2_3_1_3" hidden="1">{#N/A,#N/A,FALSE,"Aging Summary";#N/A,#N/A,FALSE,"Ratio Analysis";#N/A,#N/A,FALSE,"Test 120 Day Accts";#N/A,#N/A,FALSE,"Tickmarks"}</definedName>
    <definedName name="ww_2_3_1_4" localSheetId="0" hidden="1">{#N/A,#N/A,FALSE,"Aging Summary";#N/A,#N/A,FALSE,"Ratio Analysis";#N/A,#N/A,FALSE,"Test 120 Day Accts";#N/A,#N/A,FALSE,"Tickmarks"}</definedName>
    <definedName name="ww_2_3_1_4" hidden="1">{#N/A,#N/A,FALSE,"Aging Summary";#N/A,#N/A,FALSE,"Ratio Analysis";#N/A,#N/A,FALSE,"Test 120 Day Accts";#N/A,#N/A,FALSE,"Tickmarks"}</definedName>
    <definedName name="ww_2_3_1_5" localSheetId="0" hidden="1">{#N/A,#N/A,FALSE,"Aging Summary";#N/A,#N/A,FALSE,"Ratio Analysis";#N/A,#N/A,FALSE,"Test 120 Day Accts";#N/A,#N/A,FALSE,"Tickmarks"}</definedName>
    <definedName name="ww_2_3_1_5" hidden="1">{#N/A,#N/A,FALSE,"Aging Summary";#N/A,#N/A,FALSE,"Ratio Analysis";#N/A,#N/A,FALSE,"Test 120 Day Accts";#N/A,#N/A,FALSE,"Tickmarks"}</definedName>
    <definedName name="ww_2_3_2" localSheetId="0" hidden="1">{#N/A,#N/A,FALSE,"Aging Summary";#N/A,#N/A,FALSE,"Ratio Analysis";#N/A,#N/A,FALSE,"Test 120 Day Accts";#N/A,#N/A,FALSE,"Tickmarks"}</definedName>
    <definedName name="ww_2_3_2" hidden="1">{#N/A,#N/A,FALSE,"Aging Summary";#N/A,#N/A,FALSE,"Ratio Analysis";#N/A,#N/A,FALSE,"Test 120 Day Accts";#N/A,#N/A,FALSE,"Tickmarks"}</definedName>
    <definedName name="ww_2_3_2_1" localSheetId="0" hidden="1">{#N/A,#N/A,FALSE,"Aging Summary";#N/A,#N/A,FALSE,"Ratio Analysis";#N/A,#N/A,FALSE,"Test 120 Day Accts";#N/A,#N/A,FALSE,"Tickmarks"}</definedName>
    <definedName name="ww_2_3_2_1" hidden="1">{#N/A,#N/A,FALSE,"Aging Summary";#N/A,#N/A,FALSE,"Ratio Analysis";#N/A,#N/A,FALSE,"Test 120 Day Accts";#N/A,#N/A,FALSE,"Tickmarks"}</definedName>
    <definedName name="ww_2_3_2_2" localSheetId="0" hidden="1">{#N/A,#N/A,FALSE,"Aging Summary";#N/A,#N/A,FALSE,"Ratio Analysis";#N/A,#N/A,FALSE,"Test 120 Day Accts";#N/A,#N/A,FALSE,"Tickmarks"}</definedName>
    <definedName name="ww_2_3_2_2" hidden="1">{#N/A,#N/A,FALSE,"Aging Summary";#N/A,#N/A,FALSE,"Ratio Analysis";#N/A,#N/A,FALSE,"Test 120 Day Accts";#N/A,#N/A,FALSE,"Tickmarks"}</definedName>
    <definedName name="ww_2_3_2_3" localSheetId="0" hidden="1">{#N/A,#N/A,FALSE,"Aging Summary";#N/A,#N/A,FALSE,"Ratio Analysis";#N/A,#N/A,FALSE,"Test 120 Day Accts";#N/A,#N/A,FALSE,"Tickmarks"}</definedName>
    <definedName name="ww_2_3_2_3" hidden="1">{#N/A,#N/A,FALSE,"Aging Summary";#N/A,#N/A,FALSE,"Ratio Analysis";#N/A,#N/A,FALSE,"Test 120 Day Accts";#N/A,#N/A,FALSE,"Tickmarks"}</definedName>
    <definedName name="ww_2_3_2_4" localSheetId="0" hidden="1">{#N/A,#N/A,FALSE,"Aging Summary";#N/A,#N/A,FALSE,"Ratio Analysis";#N/A,#N/A,FALSE,"Test 120 Day Accts";#N/A,#N/A,FALSE,"Tickmarks"}</definedName>
    <definedName name="ww_2_3_2_4" hidden="1">{#N/A,#N/A,FALSE,"Aging Summary";#N/A,#N/A,FALSE,"Ratio Analysis";#N/A,#N/A,FALSE,"Test 120 Day Accts";#N/A,#N/A,FALSE,"Tickmarks"}</definedName>
    <definedName name="ww_2_3_2_5" localSheetId="0" hidden="1">{#N/A,#N/A,FALSE,"Aging Summary";#N/A,#N/A,FALSE,"Ratio Analysis";#N/A,#N/A,FALSE,"Test 120 Day Accts";#N/A,#N/A,FALSE,"Tickmarks"}</definedName>
    <definedName name="ww_2_3_2_5" hidden="1">{#N/A,#N/A,FALSE,"Aging Summary";#N/A,#N/A,FALSE,"Ratio Analysis";#N/A,#N/A,FALSE,"Test 120 Day Accts";#N/A,#N/A,FALSE,"Tickmarks"}</definedName>
    <definedName name="ww_2_3_3" localSheetId="0" hidden="1">{#N/A,#N/A,FALSE,"Aging Summary";#N/A,#N/A,FALSE,"Ratio Analysis";#N/A,#N/A,FALSE,"Test 120 Day Accts";#N/A,#N/A,FALSE,"Tickmarks"}</definedName>
    <definedName name="ww_2_3_3" hidden="1">{#N/A,#N/A,FALSE,"Aging Summary";#N/A,#N/A,FALSE,"Ratio Analysis";#N/A,#N/A,FALSE,"Test 120 Day Accts";#N/A,#N/A,FALSE,"Tickmarks"}</definedName>
    <definedName name="ww_2_3_3_1" localSheetId="0" hidden="1">{#N/A,#N/A,FALSE,"Aging Summary";#N/A,#N/A,FALSE,"Ratio Analysis";#N/A,#N/A,FALSE,"Test 120 Day Accts";#N/A,#N/A,FALSE,"Tickmarks"}</definedName>
    <definedName name="ww_2_3_3_1" hidden="1">{#N/A,#N/A,FALSE,"Aging Summary";#N/A,#N/A,FALSE,"Ratio Analysis";#N/A,#N/A,FALSE,"Test 120 Day Accts";#N/A,#N/A,FALSE,"Tickmarks"}</definedName>
    <definedName name="ww_2_3_3_2" localSheetId="0" hidden="1">{#N/A,#N/A,FALSE,"Aging Summary";#N/A,#N/A,FALSE,"Ratio Analysis";#N/A,#N/A,FALSE,"Test 120 Day Accts";#N/A,#N/A,FALSE,"Tickmarks"}</definedName>
    <definedName name="ww_2_3_3_2" hidden="1">{#N/A,#N/A,FALSE,"Aging Summary";#N/A,#N/A,FALSE,"Ratio Analysis";#N/A,#N/A,FALSE,"Test 120 Day Accts";#N/A,#N/A,FALSE,"Tickmarks"}</definedName>
    <definedName name="ww_2_3_3_3" localSheetId="0" hidden="1">{#N/A,#N/A,FALSE,"Aging Summary";#N/A,#N/A,FALSE,"Ratio Analysis";#N/A,#N/A,FALSE,"Test 120 Day Accts";#N/A,#N/A,FALSE,"Tickmarks"}</definedName>
    <definedName name="ww_2_3_3_3" hidden="1">{#N/A,#N/A,FALSE,"Aging Summary";#N/A,#N/A,FALSE,"Ratio Analysis";#N/A,#N/A,FALSE,"Test 120 Day Accts";#N/A,#N/A,FALSE,"Tickmarks"}</definedName>
    <definedName name="ww_2_3_3_4" localSheetId="0" hidden="1">{#N/A,#N/A,FALSE,"Aging Summary";#N/A,#N/A,FALSE,"Ratio Analysis";#N/A,#N/A,FALSE,"Test 120 Day Accts";#N/A,#N/A,FALSE,"Tickmarks"}</definedName>
    <definedName name="ww_2_3_3_4" hidden="1">{#N/A,#N/A,FALSE,"Aging Summary";#N/A,#N/A,FALSE,"Ratio Analysis";#N/A,#N/A,FALSE,"Test 120 Day Accts";#N/A,#N/A,FALSE,"Tickmarks"}</definedName>
    <definedName name="ww_2_3_3_5" localSheetId="0" hidden="1">{#N/A,#N/A,FALSE,"Aging Summary";#N/A,#N/A,FALSE,"Ratio Analysis";#N/A,#N/A,FALSE,"Test 120 Day Accts";#N/A,#N/A,FALSE,"Tickmarks"}</definedName>
    <definedName name="ww_2_3_3_5" hidden="1">{#N/A,#N/A,FALSE,"Aging Summary";#N/A,#N/A,FALSE,"Ratio Analysis";#N/A,#N/A,FALSE,"Test 120 Day Accts";#N/A,#N/A,FALSE,"Tickmarks"}</definedName>
    <definedName name="ww_2_3_4" localSheetId="0" hidden="1">{#N/A,#N/A,FALSE,"Aging Summary";#N/A,#N/A,FALSE,"Ratio Analysis";#N/A,#N/A,FALSE,"Test 120 Day Accts";#N/A,#N/A,FALSE,"Tickmarks"}</definedName>
    <definedName name="ww_2_3_4" hidden="1">{#N/A,#N/A,FALSE,"Aging Summary";#N/A,#N/A,FALSE,"Ratio Analysis";#N/A,#N/A,FALSE,"Test 120 Day Accts";#N/A,#N/A,FALSE,"Tickmarks"}</definedName>
    <definedName name="ww_2_3_4_1" localSheetId="0" hidden="1">{#N/A,#N/A,FALSE,"Aging Summary";#N/A,#N/A,FALSE,"Ratio Analysis";#N/A,#N/A,FALSE,"Test 120 Day Accts";#N/A,#N/A,FALSE,"Tickmarks"}</definedName>
    <definedName name="ww_2_3_4_1" hidden="1">{#N/A,#N/A,FALSE,"Aging Summary";#N/A,#N/A,FALSE,"Ratio Analysis";#N/A,#N/A,FALSE,"Test 120 Day Accts";#N/A,#N/A,FALSE,"Tickmarks"}</definedName>
    <definedName name="ww_2_3_4_2" localSheetId="0" hidden="1">{#N/A,#N/A,FALSE,"Aging Summary";#N/A,#N/A,FALSE,"Ratio Analysis";#N/A,#N/A,FALSE,"Test 120 Day Accts";#N/A,#N/A,FALSE,"Tickmarks"}</definedName>
    <definedName name="ww_2_3_4_2" hidden="1">{#N/A,#N/A,FALSE,"Aging Summary";#N/A,#N/A,FALSE,"Ratio Analysis";#N/A,#N/A,FALSE,"Test 120 Day Accts";#N/A,#N/A,FALSE,"Tickmarks"}</definedName>
    <definedName name="ww_2_3_4_3" localSheetId="0" hidden="1">{#N/A,#N/A,FALSE,"Aging Summary";#N/A,#N/A,FALSE,"Ratio Analysis";#N/A,#N/A,FALSE,"Test 120 Day Accts";#N/A,#N/A,FALSE,"Tickmarks"}</definedName>
    <definedName name="ww_2_3_4_3" hidden="1">{#N/A,#N/A,FALSE,"Aging Summary";#N/A,#N/A,FALSE,"Ratio Analysis";#N/A,#N/A,FALSE,"Test 120 Day Accts";#N/A,#N/A,FALSE,"Tickmarks"}</definedName>
    <definedName name="ww_2_3_4_4" localSheetId="0" hidden="1">{#N/A,#N/A,FALSE,"Aging Summary";#N/A,#N/A,FALSE,"Ratio Analysis";#N/A,#N/A,FALSE,"Test 120 Day Accts";#N/A,#N/A,FALSE,"Tickmarks"}</definedName>
    <definedName name="ww_2_3_4_4" hidden="1">{#N/A,#N/A,FALSE,"Aging Summary";#N/A,#N/A,FALSE,"Ratio Analysis";#N/A,#N/A,FALSE,"Test 120 Day Accts";#N/A,#N/A,FALSE,"Tickmarks"}</definedName>
    <definedName name="ww_2_3_4_5" localSheetId="0" hidden="1">{#N/A,#N/A,FALSE,"Aging Summary";#N/A,#N/A,FALSE,"Ratio Analysis";#N/A,#N/A,FALSE,"Test 120 Day Accts";#N/A,#N/A,FALSE,"Tickmarks"}</definedName>
    <definedName name="ww_2_3_4_5" hidden="1">{#N/A,#N/A,FALSE,"Aging Summary";#N/A,#N/A,FALSE,"Ratio Analysis";#N/A,#N/A,FALSE,"Test 120 Day Accts";#N/A,#N/A,FALSE,"Tickmarks"}</definedName>
    <definedName name="ww_2_3_5" localSheetId="0" hidden="1">{#N/A,#N/A,FALSE,"Aging Summary";#N/A,#N/A,FALSE,"Ratio Analysis";#N/A,#N/A,FALSE,"Test 120 Day Accts";#N/A,#N/A,FALSE,"Tickmarks"}</definedName>
    <definedName name="ww_2_3_5" hidden="1">{#N/A,#N/A,FALSE,"Aging Summary";#N/A,#N/A,FALSE,"Ratio Analysis";#N/A,#N/A,FALSE,"Test 120 Day Accts";#N/A,#N/A,FALSE,"Tickmarks"}</definedName>
    <definedName name="ww_2_3_5_1" localSheetId="0" hidden="1">{#N/A,#N/A,FALSE,"Aging Summary";#N/A,#N/A,FALSE,"Ratio Analysis";#N/A,#N/A,FALSE,"Test 120 Day Accts";#N/A,#N/A,FALSE,"Tickmarks"}</definedName>
    <definedName name="ww_2_3_5_1" hidden="1">{#N/A,#N/A,FALSE,"Aging Summary";#N/A,#N/A,FALSE,"Ratio Analysis";#N/A,#N/A,FALSE,"Test 120 Day Accts";#N/A,#N/A,FALSE,"Tickmarks"}</definedName>
    <definedName name="ww_2_3_5_2" localSheetId="0" hidden="1">{#N/A,#N/A,FALSE,"Aging Summary";#N/A,#N/A,FALSE,"Ratio Analysis";#N/A,#N/A,FALSE,"Test 120 Day Accts";#N/A,#N/A,FALSE,"Tickmarks"}</definedName>
    <definedName name="ww_2_3_5_2" hidden="1">{#N/A,#N/A,FALSE,"Aging Summary";#N/A,#N/A,FALSE,"Ratio Analysis";#N/A,#N/A,FALSE,"Test 120 Day Accts";#N/A,#N/A,FALSE,"Tickmarks"}</definedName>
    <definedName name="ww_2_3_5_3" localSheetId="0" hidden="1">{#N/A,#N/A,FALSE,"Aging Summary";#N/A,#N/A,FALSE,"Ratio Analysis";#N/A,#N/A,FALSE,"Test 120 Day Accts";#N/A,#N/A,FALSE,"Tickmarks"}</definedName>
    <definedName name="ww_2_3_5_3" hidden="1">{#N/A,#N/A,FALSE,"Aging Summary";#N/A,#N/A,FALSE,"Ratio Analysis";#N/A,#N/A,FALSE,"Test 120 Day Accts";#N/A,#N/A,FALSE,"Tickmarks"}</definedName>
    <definedName name="ww_2_3_5_4" localSheetId="0" hidden="1">{#N/A,#N/A,FALSE,"Aging Summary";#N/A,#N/A,FALSE,"Ratio Analysis";#N/A,#N/A,FALSE,"Test 120 Day Accts";#N/A,#N/A,FALSE,"Tickmarks"}</definedName>
    <definedName name="ww_2_3_5_4" hidden="1">{#N/A,#N/A,FALSE,"Aging Summary";#N/A,#N/A,FALSE,"Ratio Analysis";#N/A,#N/A,FALSE,"Test 120 Day Accts";#N/A,#N/A,FALSE,"Tickmarks"}</definedName>
    <definedName name="ww_2_3_5_5" localSheetId="0" hidden="1">{#N/A,#N/A,FALSE,"Aging Summary";#N/A,#N/A,FALSE,"Ratio Analysis";#N/A,#N/A,FALSE,"Test 120 Day Accts";#N/A,#N/A,FALSE,"Tickmarks"}</definedName>
    <definedName name="ww_2_3_5_5" hidden="1">{#N/A,#N/A,FALSE,"Aging Summary";#N/A,#N/A,FALSE,"Ratio Analysis";#N/A,#N/A,FALSE,"Test 120 Day Accts";#N/A,#N/A,FALSE,"Tickmarks"}</definedName>
    <definedName name="ww_2_4" localSheetId="0" hidden="1">{#N/A,#N/A,FALSE,"Aging Summary";#N/A,#N/A,FALSE,"Ratio Analysis";#N/A,#N/A,FALSE,"Test 120 Day Accts";#N/A,#N/A,FALSE,"Tickmarks"}</definedName>
    <definedName name="ww_2_4" localSheetId="13" hidden="1">{#N/A,#N/A,FALSE,"Aging Summary";#N/A,#N/A,FALSE,"Ratio Analysis";#N/A,#N/A,FALSE,"Test 120 Day Accts";#N/A,#N/A,FALSE,"Tickmarks"}</definedName>
    <definedName name="ww_2_4" localSheetId="9" hidden="1">{#N/A,#N/A,FALSE,"Aging Summary";#N/A,#N/A,FALSE,"Ratio Analysis";#N/A,#N/A,FALSE,"Test 120 Day Accts";#N/A,#N/A,FALSE,"Tickmarks"}</definedName>
    <definedName name="ww_2_4" hidden="1">{#N/A,#N/A,FALSE,"Aging Summary";#N/A,#N/A,FALSE,"Ratio Analysis";#N/A,#N/A,FALSE,"Test 120 Day Accts";#N/A,#N/A,FALSE,"Tickmarks"}</definedName>
    <definedName name="ww_2_4_1" localSheetId="0" hidden="1">{#N/A,#N/A,FALSE,"Aging Summary";#N/A,#N/A,FALSE,"Ratio Analysis";#N/A,#N/A,FALSE,"Test 120 Day Accts";#N/A,#N/A,FALSE,"Tickmarks"}</definedName>
    <definedName name="ww_2_4_1" hidden="1">{#N/A,#N/A,FALSE,"Aging Summary";#N/A,#N/A,FALSE,"Ratio Analysis";#N/A,#N/A,FALSE,"Test 120 Day Accts";#N/A,#N/A,FALSE,"Tickmarks"}</definedName>
    <definedName name="ww_2_4_1_1" localSheetId="0" hidden="1">{#N/A,#N/A,FALSE,"Aging Summary";#N/A,#N/A,FALSE,"Ratio Analysis";#N/A,#N/A,FALSE,"Test 120 Day Accts";#N/A,#N/A,FALSE,"Tickmarks"}</definedName>
    <definedName name="ww_2_4_1_1" hidden="1">{#N/A,#N/A,FALSE,"Aging Summary";#N/A,#N/A,FALSE,"Ratio Analysis";#N/A,#N/A,FALSE,"Test 120 Day Accts";#N/A,#N/A,FALSE,"Tickmarks"}</definedName>
    <definedName name="ww_2_4_1_2" localSheetId="0" hidden="1">{#N/A,#N/A,FALSE,"Aging Summary";#N/A,#N/A,FALSE,"Ratio Analysis";#N/A,#N/A,FALSE,"Test 120 Day Accts";#N/A,#N/A,FALSE,"Tickmarks"}</definedName>
    <definedName name="ww_2_4_1_2" hidden="1">{#N/A,#N/A,FALSE,"Aging Summary";#N/A,#N/A,FALSE,"Ratio Analysis";#N/A,#N/A,FALSE,"Test 120 Day Accts";#N/A,#N/A,FALSE,"Tickmarks"}</definedName>
    <definedName name="ww_2_4_1_3" localSheetId="0" hidden="1">{#N/A,#N/A,FALSE,"Aging Summary";#N/A,#N/A,FALSE,"Ratio Analysis";#N/A,#N/A,FALSE,"Test 120 Day Accts";#N/A,#N/A,FALSE,"Tickmarks"}</definedName>
    <definedName name="ww_2_4_1_3" hidden="1">{#N/A,#N/A,FALSE,"Aging Summary";#N/A,#N/A,FALSE,"Ratio Analysis";#N/A,#N/A,FALSE,"Test 120 Day Accts";#N/A,#N/A,FALSE,"Tickmarks"}</definedName>
    <definedName name="ww_2_4_1_4" localSheetId="0" hidden="1">{#N/A,#N/A,FALSE,"Aging Summary";#N/A,#N/A,FALSE,"Ratio Analysis";#N/A,#N/A,FALSE,"Test 120 Day Accts";#N/A,#N/A,FALSE,"Tickmarks"}</definedName>
    <definedName name="ww_2_4_1_4" hidden="1">{#N/A,#N/A,FALSE,"Aging Summary";#N/A,#N/A,FALSE,"Ratio Analysis";#N/A,#N/A,FALSE,"Test 120 Day Accts";#N/A,#N/A,FALSE,"Tickmarks"}</definedName>
    <definedName name="ww_2_4_1_5" localSheetId="0" hidden="1">{#N/A,#N/A,FALSE,"Aging Summary";#N/A,#N/A,FALSE,"Ratio Analysis";#N/A,#N/A,FALSE,"Test 120 Day Accts";#N/A,#N/A,FALSE,"Tickmarks"}</definedName>
    <definedName name="ww_2_4_1_5" hidden="1">{#N/A,#N/A,FALSE,"Aging Summary";#N/A,#N/A,FALSE,"Ratio Analysis";#N/A,#N/A,FALSE,"Test 120 Day Accts";#N/A,#N/A,FALSE,"Tickmarks"}</definedName>
    <definedName name="ww_2_4_2" localSheetId="0" hidden="1">{#N/A,#N/A,FALSE,"Aging Summary";#N/A,#N/A,FALSE,"Ratio Analysis";#N/A,#N/A,FALSE,"Test 120 Day Accts";#N/A,#N/A,FALSE,"Tickmarks"}</definedName>
    <definedName name="ww_2_4_2" hidden="1">{#N/A,#N/A,FALSE,"Aging Summary";#N/A,#N/A,FALSE,"Ratio Analysis";#N/A,#N/A,FALSE,"Test 120 Day Accts";#N/A,#N/A,FALSE,"Tickmarks"}</definedName>
    <definedName name="ww_2_4_2_1" localSheetId="0" hidden="1">{#N/A,#N/A,FALSE,"Aging Summary";#N/A,#N/A,FALSE,"Ratio Analysis";#N/A,#N/A,FALSE,"Test 120 Day Accts";#N/A,#N/A,FALSE,"Tickmarks"}</definedName>
    <definedName name="ww_2_4_2_1" hidden="1">{#N/A,#N/A,FALSE,"Aging Summary";#N/A,#N/A,FALSE,"Ratio Analysis";#N/A,#N/A,FALSE,"Test 120 Day Accts";#N/A,#N/A,FALSE,"Tickmarks"}</definedName>
    <definedName name="ww_2_4_2_2" localSheetId="0" hidden="1">{#N/A,#N/A,FALSE,"Aging Summary";#N/A,#N/A,FALSE,"Ratio Analysis";#N/A,#N/A,FALSE,"Test 120 Day Accts";#N/A,#N/A,FALSE,"Tickmarks"}</definedName>
    <definedName name="ww_2_4_2_2" hidden="1">{#N/A,#N/A,FALSE,"Aging Summary";#N/A,#N/A,FALSE,"Ratio Analysis";#N/A,#N/A,FALSE,"Test 120 Day Accts";#N/A,#N/A,FALSE,"Tickmarks"}</definedName>
    <definedName name="ww_2_4_2_3" localSheetId="0" hidden="1">{#N/A,#N/A,FALSE,"Aging Summary";#N/A,#N/A,FALSE,"Ratio Analysis";#N/A,#N/A,FALSE,"Test 120 Day Accts";#N/A,#N/A,FALSE,"Tickmarks"}</definedName>
    <definedName name="ww_2_4_2_3" hidden="1">{#N/A,#N/A,FALSE,"Aging Summary";#N/A,#N/A,FALSE,"Ratio Analysis";#N/A,#N/A,FALSE,"Test 120 Day Accts";#N/A,#N/A,FALSE,"Tickmarks"}</definedName>
    <definedName name="ww_2_4_2_4" localSheetId="0" hidden="1">{#N/A,#N/A,FALSE,"Aging Summary";#N/A,#N/A,FALSE,"Ratio Analysis";#N/A,#N/A,FALSE,"Test 120 Day Accts";#N/A,#N/A,FALSE,"Tickmarks"}</definedName>
    <definedName name="ww_2_4_2_4" hidden="1">{#N/A,#N/A,FALSE,"Aging Summary";#N/A,#N/A,FALSE,"Ratio Analysis";#N/A,#N/A,FALSE,"Test 120 Day Accts";#N/A,#N/A,FALSE,"Tickmarks"}</definedName>
    <definedName name="ww_2_4_2_5" localSheetId="0" hidden="1">{#N/A,#N/A,FALSE,"Aging Summary";#N/A,#N/A,FALSE,"Ratio Analysis";#N/A,#N/A,FALSE,"Test 120 Day Accts";#N/A,#N/A,FALSE,"Tickmarks"}</definedName>
    <definedName name="ww_2_4_2_5" hidden="1">{#N/A,#N/A,FALSE,"Aging Summary";#N/A,#N/A,FALSE,"Ratio Analysis";#N/A,#N/A,FALSE,"Test 120 Day Accts";#N/A,#N/A,FALSE,"Tickmarks"}</definedName>
    <definedName name="ww_2_4_3" localSheetId="0" hidden="1">{#N/A,#N/A,FALSE,"Aging Summary";#N/A,#N/A,FALSE,"Ratio Analysis";#N/A,#N/A,FALSE,"Test 120 Day Accts";#N/A,#N/A,FALSE,"Tickmarks"}</definedName>
    <definedName name="ww_2_4_3" hidden="1">{#N/A,#N/A,FALSE,"Aging Summary";#N/A,#N/A,FALSE,"Ratio Analysis";#N/A,#N/A,FALSE,"Test 120 Day Accts";#N/A,#N/A,FALSE,"Tickmarks"}</definedName>
    <definedName name="ww_2_4_3_1" localSheetId="0" hidden="1">{#N/A,#N/A,FALSE,"Aging Summary";#N/A,#N/A,FALSE,"Ratio Analysis";#N/A,#N/A,FALSE,"Test 120 Day Accts";#N/A,#N/A,FALSE,"Tickmarks"}</definedName>
    <definedName name="ww_2_4_3_1" hidden="1">{#N/A,#N/A,FALSE,"Aging Summary";#N/A,#N/A,FALSE,"Ratio Analysis";#N/A,#N/A,FALSE,"Test 120 Day Accts";#N/A,#N/A,FALSE,"Tickmarks"}</definedName>
    <definedName name="ww_2_4_3_2" localSheetId="0" hidden="1">{#N/A,#N/A,FALSE,"Aging Summary";#N/A,#N/A,FALSE,"Ratio Analysis";#N/A,#N/A,FALSE,"Test 120 Day Accts";#N/A,#N/A,FALSE,"Tickmarks"}</definedName>
    <definedName name="ww_2_4_3_2" hidden="1">{#N/A,#N/A,FALSE,"Aging Summary";#N/A,#N/A,FALSE,"Ratio Analysis";#N/A,#N/A,FALSE,"Test 120 Day Accts";#N/A,#N/A,FALSE,"Tickmarks"}</definedName>
    <definedName name="ww_2_4_3_3" localSheetId="0" hidden="1">{#N/A,#N/A,FALSE,"Aging Summary";#N/A,#N/A,FALSE,"Ratio Analysis";#N/A,#N/A,FALSE,"Test 120 Day Accts";#N/A,#N/A,FALSE,"Tickmarks"}</definedName>
    <definedName name="ww_2_4_3_3" hidden="1">{#N/A,#N/A,FALSE,"Aging Summary";#N/A,#N/A,FALSE,"Ratio Analysis";#N/A,#N/A,FALSE,"Test 120 Day Accts";#N/A,#N/A,FALSE,"Tickmarks"}</definedName>
    <definedName name="ww_2_4_3_4" localSheetId="0" hidden="1">{#N/A,#N/A,FALSE,"Aging Summary";#N/A,#N/A,FALSE,"Ratio Analysis";#N/A,#N/A,FALSE,"Test 120 Day Accts";#N/A,#N/A,FALSE,"Tickmarks"}</definedName>
    <definedName name="ww_2_4_3_4" hidden="1">{#N/A,#N/A,FALSE,"Aging Summary";#N/A,#N/A,FALSE,"Ratio Analysis";#N/A,#N/A,FALSE,"Test 120 Day Accts";#N/A,#N/A,FALSE,"Tickmarks"}</definedName>
    <definedName name="ww_2_4_3_5" localSheetId="0" hidden="1">{#N/A,#N/A,FALSE,"Aging Summary";#N/A,#N/A,FALSE,"Ratio Analysis";#N/A,#N/A,FALSE,"Test 120 Day Accts";#N/A,#N/A,FALSE,"Tickmarks"}</definedName>
    <definedName name="ww_2_4_3_5" hidden="1">{#N/A,#N/A,FALSE,"Aging Summary";#N/A,#N/A,FALSE,"Ratio Analysis";#N/A,#N/A,FALSE,"Test 120 Day Accts";#N/A,#N/A,FALSE,"Tickmarks"}</definedName>
    <definedName name="ww_2_4_4" localSheetId="0" hidden="1">{#N/A,#N/A,FALSE,"Aging Summary";#N/A,#N/A,FALSE,"Ratio Analysis";#N/A,#N/A,FALSE,"Test 120 Day Accts";#N/A,#N/A,FALSE,"Tickmarks"}</definedName>
    <definedName name="ww_2_4_4" hidden="1">{#N/A,#N/A,FALSE,"Aging Summary";#N/A,#N/A,FALSE,"Ratio Analysis";#N/A,#N/A,FALSE,"Test 120 Day Accts";#N/A,#N/A,FALSE,"Tickmarks"}</definedName>
    <definedName name="ww_2_4_4_1" localSheetId="0" hidden="1">{#N/A,#N/A,FALSE,"Aging Summary";#N/A,#N/A,FALSE,"Ratio Analysis";#N/A,#N/A,FALSE,"Test 120 Day Accts";#N/A,#N/A,FALSE,"Tickmarks"}</definedName>
    <definedName name="ww_2_4_4_1" hidden="1">{#N/A,#N/A,FALSE,"Aging Summary";#N/A,#N/A,FALSE,"Ratio Analysis";#N/A,#N/A,FALSE,"Test 120 Day Accts";#N/A,#N/A,FALSE,"Tickmarks"}</definedName>
    <definedName name="ww_2_4_4_2" localSheetId="0" hidden="1">{#N/A,#N/A,FALSE,"Aging Summary";#N/A,#N/A,FALSE,"Ratio Analysis";#N/A,#N/A,FALSE,"Test 120 Day Accts";#N/A,#N/A,FALSE,"Tickmarks"}</definedName>
    <definedName name="ww_2_4_4_2" hidden="1">{#N/A,#N/A,FALSE,"Aging Summary";#N/A,#N/A,FALSE,"Ratio Analysis";#N/A,#N/A,FALSE,"Test 120 Day Accts";#N/A,#N/A,FALSE,"Tickmarks"}</definedName>
    <definedName name="ww_2_4_4_3" localSheetId="0" hidden="1">{#N/A,#N/A,FALSE,"Aging Summary";#N/A,#N/A,FALSE,"Ratio Analysis";#N/A,#N/A,FALSE,"Test 120 Day Accts";#N/A,#N/A,FALSE,"Tickmarks"}</definedName>
    <definedName name="ww_2_4_4_3" hidden="1">{#N/A,#N/A,FALSE,"Aging Summary";#N/A,#N/A,FALSE,"Ratio Analysis";#N/A,#N/A,FALSE,"Test 120 Day Accts";#N/A,#N/A,FALSE,"Tickmarks"}</definedName>
    <definedName name="ww_2_4_4_4" localSheetId="0" hidden="1">{#N/A,#N/A,FALSE,"Aging Summary";#N/A,#N/A,FALSE,"Ratio Analysis";#N/A,#N/A,FALSE,"Test 120 Day Accts";#N/A,#N/A,FALSE,"Tickmarks"}</definedName>
    <definedName name="ww_2_4_4_4" hidden="1">{#N/A,#N/A,FALSE,"Aging Summary";#N/A,#N/A,FALSE,"Ratio Analysis";#N/A,#N/A,FALSE,"Test 120 Day Accts";#N/A,#N/A,FALSE,"Tickmarks"}</definedName>
    <definedName name="ww_2_4_4_5" localSheetId="0" hidden="1">{#N/A,#N/A,FALSE,"Aging Summary";#N/A,#N/A,FALSE,"Ratio Analysis";#N/A,#N/A,FALSE,"Test 120 Day Accts";#N/A,#N/A,FALSE,"Tickmarks"}</definedName>
    <definedName name="ww_2_4_4_5" hidden="1">{#N/A,#N/A,FALSE,"Aging Summary";#N/A,#N/A,FALSE,"Ratio Analysis";#N/A,#N/A,FALSE,"Test 120 Day Accts";#N/A,#N/A,FALSE,"Tickmarks"}</definedName>
    <definedName name="ww_2_4_5" localSheetId="0" hidden="1">{#N/A,#N/A,FALSE,"Aging Summary";#N/A,#N/A,FALSE,"Ratio Analysis";#N/A,#N/A,FALSE,"Test 120 Day Accts";#N/A,#N/A,FALSE,"Tickmarks"}</definedName>
    <definedName name="ww_2_4_5" hidden="1">{#N/A,#N/A,FALSE,"Aging Summary";#N/A,#N/A,FALSE,"Ratio Analysis";#N/A,#N/A,FALSE,"Test 120 Day Accts";#N/A,#N/A,FALSE,"Tickmarks"}</definedName>
    <definedName name="ww_2_4_5_1" localSheetId="0" hidden="1">{#N/A,#N/A,FALSE,"Aging Summary";#N/A,#N/A,FALSE,"Ratio Analysis";#N/A,#N/A,FALSE,"Test 120 Day Accts";#N/A,#N/A,FALSE,"Tickmarks"}</definedName>
    <definedName name="ww_2_4_5_1" hidden="1">{#N/A,#N/A,FALSE,"Aging Summary";#N/A,#N/A,FALSE,"Ratio Analysis";#N/A,#N/A,FALSE,"Test 120 Day Accts";#N/A,#N/A,FALSE,"Tickmarks"}</definedName>
    <definedName name="ww_2_4_5_2" localSheetId="0" hidden="1">{#N/A,#N/A,FALSE,"Aging Summary";#N/A,#N/A,FALSE,"Ratio Analysis";#N/A,#N/A,FALSE,"Test 120 Day Accts";#N/A,#N/A,FALSE,"Tickmarks"}</definedName>
    <definedName name="ww_2_4_5_2" hidden="1">{#N/A,#N/A,FALSE,"Aging Summary";#N/A,#N/A,FALSE,"Ratio Analysis";#N/A,#N/A,FALSE,"Test 120 Day Accts";#N/A,#N/A,FALSE,"Tickmarks"}</definedName>
    <definedName name="ww_2_4_5_3" localSheetId="0" hidden="1">{#N/A,#N/A,FALSE,"Aging Summary";#N/A,#N/A,FALSE,"Ratio Analysis";#N/A,#N/A,FALSE,"Test 120 Day Accts";#N/A,#N/A,FALSE,"Tickmarks"}</definedName>
    <definedName name="ww_2_4_5_3" hidden="1">{#N/A,#N/A,FALSE,"Aging Summary";#N/A,#N/A,FALSE,"Ratio Analysis";#N/A,#N/A,FALSE,"Test 120 Day Accts";#N/A,#N/A,FALSE,"Tickmarks"}</definedName>
    <definedName name="ww_2_4_5_4" localSheetId="0" hidden="1">{#N/A,#N/A,FALSE,"Aging Summary";#N/A,#N/A,FALSE,"Ratio Analysis";#N/A,#N/A,FALSE,"Test 120 Day Accts";#N/A,#N/A,FALSE,"Tickmarks"}</definedName>
    <definedName name="ww_2_4_5_4" hidden="1">{#N/A,#N/A,FALSE,"Aging Summary";#N/A,#N/A,FALSE,"Ratio Analysis";#N/A,#N/A,FALSE,"Test 120 Day Accts";#N/A,#N/A,FALSE,"Tickmarks"}</definedName>
    <definedName name="ww_2_4_5_5" localSheetId="0" hidden="1">{#N/A,#N/A,FALSE,"Aging Summary";#N/A,#N/A,FALSE,"Ratio Analysis";#N/A,#N/A,FALSE,"Test 120 Day Accts";#N/A,#N/A,FALSE,"Tickmarks"}</definedName>
    <definedName name="ww_2_4_5_5" hidden="1">{#N/A,#N/A,FALSE,"Aging Summary";#N/A,#N/A,FALSE,"Ratio Analysis";#N/A,#N/A,FALSE,"Test 120 Day Accts";#N/A,#N/A,FALSE,"Tickmarks"}</definedName>
    <definedName name="ww_2_5" localSheetId="0" hidden="1">{#N/A,#N/A,FALSE,"Aging Summary";#N/A,#N/A,FALSE,"Ratio Analysis";#N/A,#N/A,FALSE,"Test 120 Day Accts";#N/A,#N/A,FALSE,"Tickmarks"}</definedName>
    <definedName name="ww_2_5" localSheetId="13" hidden="1">{#N/A,#N/A,FALSE,"Aging Summary";#N/A,#N/A,FALSE,"Ratio Analysis";#N/A,#N/A,FALSE,"Test 120 Day Accts";#N/A,#N/A,FALSE,"Tickmarks"}</definedName>
    <definedName name="ww_2_5" localSheetId="9" hidden="1">{#N/A,#N/A,FALSE,"Aging Summary";#N/A,#N/A,FALSE,"Ratio Analysis";#N/A,#N/A,FALSE,"Test 120 Day Accts";#N/A,#N/A,FALSE,"Tickmarks"}</definedName>
    <definedName name="ww_2_5" hidden="1">{#N/A,#N/A,FALSE,"Aging Summary";#N/A,#N/A,FALSE,"Ratio Analysis";#N/A,#N/A,FALSE,"Test 120 Day Accts";#N/A,#N/A,FALSE,"Tickmarks"}</definedName>
    <definedName name="ww_2_5_1" localSheetId="0" hidden="1">{#N/A,#N/A,FALSE,"Aging Summary";#N/A,#N/A,FALSE,"Ratio Analysis";#N/A,#N/A,FALSE,"Test 120 Day Accts";#N/A,#N/A,FALSE,"Tickmarks"}</definedName>
    <definedName name="ww_2_5_1" hidden="1">{#N/A,#N/A,FALSE,"Aging Summary";#N/A,#N/A,FALSE,"Ratio Analysis";#N/A,#N/A,FALSE,"Test 120 Day Accts";#N/A,#N/A,FALSE,"Tickmarks"}</definedName>
    <definedName name="ww_2_5_1_1" localSheetId="0" hidden="1">{#N/A,#N/A,FALSE,"Aging Summary";#N/A,#N/A,FALSE,"Ratio Analysis";#N/A,#N/A,FALSE,"Test 120 Day Accts";#N/A,#N/A,FALSE,"Tickmarks"}</definedName>
    <definedName name="ww_2_5_1_1" hidden="1">{#N/A,#N/A,FALSE,"Aging Summary";#N/A,#N/A,FALSE,"Ratio Analysis";#N/A,#N/A,FALSE,"Test 120 Day Accts";#N/A,#N/A,FALSE,"Tickmarks"}</definedName>
    <definedName name="ww_2_5_1_2" localSheetId="0" hidden="1">{#N/A,#N/A,FALSE,"Aging Summary";#N/A,#N/A,FALSE,"Ratio Analysis";#N/A,#N/A,FALSE,"Test 120 Day Accts";#N/A,#N/A,FALSE,"Tickmarks"}</definedName>
    <definedName name="ww_2_5_1_2" hidden="1">{#N/A,#N/A,FALSE,"Aging Summary";#N/A,#N/A,FALSE,"Ratio Analysis";#N/A,#N/A,FALSE,"Test 120 Day Accts";#N/A,#N/A,FALSE,"Tickmarks"}</definedName>
    <definedName name="ww_2_5_1_3" localSheetId="0" hidden="1">{#N/A,#N/A,FALSE,"Aging Summary";#N/A,#N/A,FALSE,"Ratio Analysis";#N/A,#N/A,FALSE,"Test 120 Day Accts";#N/A,#N/A,FALSE,"Tickmarks"}</definedName>
    <definedName name="ww_2_5_1_3" hidden="1">{#N/A,#N/A,FALSE,"Aging Summary";#N/A,#N/A,FALSE,"Ratio Analysis";#N/A,#N/A,FALSE,"Test 120 Day Accts";#N/A,#N/A,FALSE,"Tickmarks"}</definedName>
    <definedName name="ww_2_5_1_4" localSheetId="0" hidden="1">{#N/A,#N/A,FALSE,"Aging Summary";#N/A,#N/A,FALSE,"Ratio Analysis";#N/A,#N/A,FALSE,"Test 120 Day Accts";#N/A,#N/A,FALSE,"Tickmarks"}</definedName>
    <definedName name="ww_2_5_1_4" hidden="1">{#N/A,#N/A,FALSE,"Aging Summary";#N/A,#N/A,FALSE,"Ratio Analysis";#N/A,#N/A,FALSE,"Test 120 Day Accts";#N/A,#N/A,FALSE,"Tickmarks"}</definedName>
    <definedName name="ww_2_5_1_5" localSheetId="0" hidden="1">{#N/A,#N/A,FALSE,"Aging Summary";#N/A,#N/A,FALSE,"Ratio Analysis";#N/A,#N/A,FALSE,"Test 120 Day Accts";#N/A,#N/A,FALSE,"Tickmarks"}</definedName>
    <definedName name="ww_2_5_1_5" hidden="1">{#N/A,#N/A,FALSE,"Aging Summary";#N/A,#N/A,FALSE,"Ratio Analysis";#N/A,#N/A,FALSE,"Test 120 Day Accts";#N/A,#N/A,FALSE,"Tickmarks"}</definedName>
    <definedName name="ww_2_5_2" localSheetId="0" hidden="1">{#N/A,#N/A,FALSE,"Aging Summary";#N/A,#N/A,FALSE,"Ratio Analysis";#N/A,#N/A,FALSE,"Test 120 Day Accts";#N/A,#N/A,FALSE,"Tickmarks"}</definedName>
    <definedName name="ww_2_5_2" hidden="1">{#N/A,#N/A,FALSE,"Aging Summary";#N/A,#N/A,FALSE,"Ratio Analysis";#N/A,#N/A,FALSE,"Test 120 Day Accts";#N/A,#N/A,FALSE,"Tickmarks"}</definedName>
    <definedName name="ww_2_5_2_1" localSheetId="0" hidden="1">{#N/A,#N/A,FALSE,"Aging Summary";#N/A,#N/A,FALSE,"Ratio Analysis";#N/A,#N/A,FALSE,"Test 120 Day Accts";#N/A,#N/A,FALSE,"Tickmarks"}</definedName>
    <definedName name="ww_2_5_2_1" hidden="1">{#N/A,#N/A,FALSE,"Aging Summary";#N/A,#N/A,FALSE,"Ratio Analysis";#N/A,#N/A,FALSE,"Test 120 Day Accts";#N/A,#N/A,FALSE,"Tickmarks"}</definedName>
    <definedName name="ww_2_5_2_2" localSheetId="0" hidden="1">{#N/A,#N/A,FALSE,"Aging Summary";#N/A,#N/A,FALSE,"Ratio Analysis";#N/A,#N/A,FALSE,"Test 120 Day Accts";#N/A,#N/A,FALSE,"Tickmarks"}</definedName>
    <definedName name="ww_2_5_2_2" hidden="1">{#N/A,#N/A,FALSE,"Aging Summary";#N/A,#N/A,FALSE,"Ratio Analysis";#N/A,#N/A,FALSE,"Test 120 Day Accts";#N/A,#N/A,FALSE,"Tickmarks"}</definedName>
    <definedName name="ww_2_5_2_3" localSheetId="0" hidden="1">{#N/A,#N/A,FALSE,"Aging Summary";#N/A,#N/A,FALSE,"Ratio Analysis";#N/A,#N/A,FALSE,"Test 120 Day Accts";#N/A,#N/A,FALSE,"Tickmarks"}</definedName>
    <definedName name="ww_2_5_2_3" hidden="1">{#N/A,#N/A,FALSE,"Aging Summary";#N/A,#N/A,FALSE,"Ratio Analysis";#N/A,#N/A,FALSE,"Test 120 Day Accts";#N/A,#N/A,FALSE,"Tickmarks"}</definedName>
    <definedName name="ww_2_5_2_4" localSheetId="0" hidden="1">{#N/A,#N/A,FALSE,"Aging Summary";#N/A,#N/A,FALSE,"Ratio Analysis";#N/A,#N/A,FALSE,"Test 120 Day Accts";#N/A,#N/A,FALSE,"Tickmarks"}</definedName>
    <definedName name="ww_2_5_2_4" hidden="1">{#N/A,#N/A,FALSE,"Aging Summary";#N/A,#N/A,FALSE,"Ratio Analysis";#N/A,#N/A,FALSE,"Test 120 Day Accts";#N/A,#N/A,FALSE,"Tickmarks"}</definedName>
    <definedName name="ww_2_5_2_5" localSheetId="0" hidden="1">{#N/A,#N/A,FALSE,"Aging Summary";#N/A,#N/A,FALSE,"Ratio Analysis";#N/A,#N/A,FALSE,"Test 120 Day Accts";#N/A,#N/A,FALSE,"Tickmarks"}</definedName>
    <definedName name="ww_2_5_2_5" hidden="1">{#N/A,#N/A,FALSE,"Aging Summary";#N/A,#N/A,FALSE,"Ratio Analysis";#N/A,#N/A,FALSE,"Test 120 Day Accts";#N/A,#N/A,FALSE,"Tickmarks"}</definedName>
    <definedName name="ww_2_5_3" localSheetId="0" hidden="1">{#N/A,#N/A,FALSE,"Aging Summary";#N/A,#N/A,FALSE,"Ratio Analysis";#N/A,#N/A,FALSE,"Test 120 Day Accts";#N/A,#N/A,FALSE,"Tickmarks"}</definedName>
    <definedName name="ww_2_5_3" hidden="1">{#N/A,#N/A,FALSE,"Aging Summary";#N/A,#N/A,FALSE,"Ratio Analysis";#N/A,#N/A,FALSE,"Test 120 Day Accts";#N/A,#N/A,FALSE,"Tickmarks"}</definedName>
    <definedName name="ww_2_5_3_1" localSheetId="0" hidden="1">{#N/A,#N/A,FALSE,"Aging Summary";#N/A,#N/A,FALSE,"Ratio Analysis";#N/A,#N/A,FALSE,"Test 120 Day Accts";#N/A,#N/A,FALSE,"Tickmarks"}</definedName>
    <definedName name="ww_2_5_3_1" hidden="1">{#N/A,#N/A,FALSE,"Aging Summary";#N/A,#N/A,FALSE,"Ratio Analysis";#N/A,#N/A,FALSE,"Test 120 Day Accts";#N/A,#N/A,FALSE,"Tickmarks"}</definedName>
    <definedName name="ww_2_5_3_2" localSheetId="0" hidden="1">{#N/A,#N/A,FALSE,"Aging Summary";#N/A,#N/A,FALSE,"Ratio Analysis";#N/A,#N/A,FALSE,"Test 120 Day Accts";#N/A,#N/A,FALSE,"Tickmarks"}</definedName>
    <definedName name="ww_2_5_3_2" hidden="1">{#N/A,#N/A,FALSE,"Aging Summary";#N/A,#N/A,FALSE,"Ratio Analysis";#N/A,#N/A,FALSE,"Test 120 Day Accts";#N/A,#N/A,FALSE,"Tickmarks"}</definedName>
    <definedName name="ww_2_5_3_3" localSheetId="0" hidden="1">{#N/A,#N/A,FALSE,"Aging Summary";#N/A,#N/A,FALSE,"Ratio Analysis";#N/A,#N/A,FALSE,"Test 120 Day Accts";#N/A,#N/A,FALSE,"Tickmarks"}</definedName>
    <definedName name="ww_2_5_3_3" hidden="1">{#N/A,#N/A,FALSE,"Aging Summary";#N/A,#N/A,FALSE,"Ratio Analysis";#N/A,#N/A,FALSE,"Test 120 Day Accts";#N/A,#N/A,FALSE,"Tickmarks"}</definedName>
    <definedName name="ww_2_5_3_4" localSheetId="0" hidden="1">{#N/A,#N/A,FALSE,"Aging Summary";#N/A,#N/A,FALSE,"Ratio Analysis";#N/A,#N/A,FALSE,"Test 120 Day Accts";#N/A,#N/A,FALSE,"Tickmarks"}</definedName>
    <definedName name="ww_2_5_3_4" hidden="1">{#N/A,#N/A,FALSE,"Aging Summary";#N/A,#N/A,FALSE,"Ratio Analysis";#N/A,#N/A,FALSE,"Test 120 Day Accts";#N/A,#N/A,FALSE,"Tickmarks"}</definedName>
    <definedName name="ww_2_5_3_5" localSheetId="0" hidden="1">{#N/A,#N/A,FALSE,"Aging Summary";#N/A,#N/A,FALSE,"Ratio Analysis";#N/A,#N/A,FALSE,"Test 120 Day Accts";#N/A,#N/A,FALSE,"Tickmarks"}</definedName>
    <definedName name="ww_2_5_3_5" hidden="1">{#N/A,#N/A,FALSE,"Aging Summary";#N/A,#N/A,FALSE,"Ratio Analysis";#N/A,#N/A,FALSE,"Test 120 Day Accts";#N/A,#N/A,FALSE,"Tickmarks"}</definedName>
    <definedName name="ww_2_5_4" localSheetId="0" hidden="1">{#N/A,#N/A,FALSE,"Aging Summary";#N/A,#N/A,FALSE,"Ratio Analysis";#N/A,#N/A,FALSE,"Test 120 Day Accts";#N/A,#N/A,FALSE,"Tickmarks"}</definedName>
    <definedName name="ww_2_5_4" hidden="1">{#N/A,#N/A,FALSE,"Aging Summary";#N/A,#N/A,FALSE,"Ratio Analysis";#N/A,#N/A,FALSE,"Test 120 Day Accts";#N/A,#N/A,FALSE,"Tickmarks"}</definedName>
    <definedName name="ww_2_5_4_1" localSheetId="0" hidden="1">{#N/A,#N/A,FALSE,"Aging Summary";#N/A,#N/A,FALSE,"Ratio Analysis";#N/A,#N/A,FALSE,"Test 120 Day Accts";#N/A,#N/A,FALSE,"Tickmarks"}</definedName>
    <definedName name="ww_2_5_4_1" hidden="1">{#N/A,#N/A,FALSE,"Aging Summary";#N/A,#N/A,FALSE,"Ratio Analysis";#N/A,#N/A,FALSE,"Test 120 Day Accts";#N/A,#N/A,FALSE,"Tickmarks"}</definedName>
    <definedName name="ww_2_5_4_2" localSheetId="0" hidden="1">{#N/A,#N/A,FALSE,"Aging Summary";#N/A,#N/A,FALSE,"Ratio Analysis";#N/A,#N/A,FALSE,"Test 120 Day Accts";#N/A,#N/A,FALSE,"Tickmarks"}</definedName>
    <definedName name="ww_2_5_4_2" hidden="1">{#N/A,#N/A,FALSE,"Aging Summary";#N/A,#N/A,FALSE,"Ratio Analysis";#N/A,#N/A,FALSE,"Test 120 Day Accts";#N/A,#N/A,FALSE,"Tickmarks"}</definedName>
    <definedName name="ww_2_5_4_3" localSheetId="0" hidden="1">{#N/A,#N/A,FALSE,"Aging Summary";#N/A,#N/A,FALSE,"Ratio Analysis";#N/A,#N/A,FALSE,"Test 120 Day Accts";#N/A,#N/A,FALSE,"Tickmarks"}</definedName>
    <definedName name="ww_2_5_4_3" hidden="1">{#N/A,#N/A,FALSE,"Aging Summary";#N/A,#N/A,FALSE,"Ratio Analysis";#N/A,#N/A,FALSE,"Test 120 Day Accts";#N/A,#N/A,FALSE,"Tickmarks"}</definedName>
    <definedName name="ww_2_5_4_4" localSheetId="0" hidden="1">{#N/A,#N/A,FALSE,"Aging Summary";#N/A,#N/A,FALSE,"Ratio Analysis";#N/A,#N/A,FALSE,"Test 120 Day Accts";#N/A,#N/A,FALSE,"Tickmarks"}</definedName>
    <definedName name="ww_2_5_4_4" hidden="1">{#N/A,#N/A,FALSE,"Aging Summary";#N/A,#N/A,FALSE,"Ratio Analysis";#N/A,#N/A,FALSE,"Test 120 Day Accts";#N/A,#N/A,FALSE,"Tickmarks"}</definedName>
    <definedName name="ww_2_5_4_5" localSheetId="0" hidden="1">{#N/A,#N/A,FALSE,"Aging Summary";#N/A,#N/A,FALSE,"Ratio Analysis";#N/A,#N/A,FALSE,"Test 120 Day Accts";#N/A,#N/A,FALSE,"Tickmarks"}</definedName>
    <definedName name="ww_2_5_4_5" hidden="1">{#N/A,#N/A,FALSE,"Aging Summary";#N/A,#N/A,FALSE,"Ratio Analysis";#N/A,#N/A,FALSE,"Test 120 Day Accts";#N/A,#N/A,FALSE,"Tickmarks"}</definedName>
    <definedName name="ww_2_5_5" localSheetId="0" hidden="1">{#N/A,#N/A,FALSE,"Aging Summary";#N/A,#N/A,FALSE,"Ratio Analysis";#N/A,#N/A,FALSE,"Test 120 Day Accts";#N/A,#N/A,FALSE,"Tickmarks"}</definedName>
    <definedName name="ww_2_5_5" hidden="1">{#N/A,#N/A,FALSE,"Aging Summary";#N/A,#N/A,FALSE,"Ratio Analysis";#N/A,#N/A,FALSE,"Test 120 Day Accts";#N/A,#N/A,FALSE,"Tickmarks"}</definedName>
    <definedName name="ww_2_5_5_1" localSheetId="0" hidden="1">{#N/A,#N/A,FALSE,"Aging Summary";#N/A,#N/A,FALSE,"Ratio Analysis";#N/A,#N/A,FALSE,"Test 120 Day Accts";#N/A,#N/A,FALSE,"Tickmarks"}</definedName>
    <definedName name="ww_2_5_5_1" hidden="1">{#N/A,#N/A,FALSE,"Aging Summary";#N/A,#N/A,FALSE,"Ratio Analysis";#N/A,#N/A,FALSE,"Test 120 Day Accts";#N/A,#N/A,FALSE,"Tickmarks"}</definedName>
    <definedName name="ww_2_5_5_2" localSheetId="0" hidden="1">{#N/A,#N/A,FALSE,"Aging Summary";#N/A,#N/A,FALSE,"Ratio Analysis";#N/A,#N/A,FALSE,"Test 120 Day Accts";#N/A,#N/A,FALSE,"Tickmarks"}</definedName>
    <definedName name="ww_2_5_5_2" hidden="1">{#N/A,#N/A,FALSE,"Aging Summary";#N/A,#N/A,FALSE,"Ratio Analysis";#N/A,#N/A,FALSE,"Test 120 Day Accts";#N/A,#N/A,FALSE,"Tickmarks"}</definedName>
    <definedName name="ww_2_5_5_3" localSheetId="0" hidden="1">{#N/A,#N/A,FALSE,"Aging Summary";#N/A,#N/A,FALSE,"Ratio Analysis";#N/A,#N/A,FALSE,"Test 120 Day Accts";#N/A,#N/A,FALSE,"Tickmarks"}</definedName>
    <definedName name="ww_2_5_5_3" hidden="1">{#N/A,#N/A,FALSE,"Aging Summary";#N/A,#N/A,FALSE,"Ratio Analysis";#N/A,#N/A,FALSE,"Test 120 Day Accts";#N/A,#N/A,FALSE,"Tickmarks"}</definedName>
    <definedName name="ww_2_5_5_4" localSheetId="0" hidden="1">{#N/A,#N/A,FALSE,"Aging Summary";#N/A,#N/A,FALSE,"Ratio Analysis";#N/A,#N/A,FALSE,"Test 120 Day Accts";#N/A,#N/A,FALSE,"Tickmarks"}</definedName>
    <definedName name="ww_2_5_5_4" hidden="1">{#N/A,#N/A,FALSE,"Aging Summary";#N/A,#N/A,FALSE,"Ratio Analysis";#N/A,#N/A,FALSE,"Test 120 Day Accts";#N/A,#N/A,FALSE,"Tickmarks"}</definedName>
    <definedName name="ww_2_5_5_5" localSheetId="0" hidden="1">{#N/A,#N/A,FALSE,"Aging Summary";#N/A,#N/A,FALSE,"Ratio Analysis";#N/A,#N/A,FALSE,"Test 120 Day Accts";#N/A,#N/A,FALSE,"Tickmarks"}</definedName>
    <definedName name="ww_2_5_5_5" hidden="1">{#N/A,#N/A,FALSE,"Aging Summary";#N/A,#N/A,FALSE,"Ratio Analysis";#N/A,#N/A,FALSE,"Test 120 Day Accts";#N/A,#N/A,FALSE,"Tickmarks"}</definedName>
    <definedName name="ww_3" localSheetId="0" hidden="1">{#N/A,#N/A,FALSE,"Aging Summary";#N/A,#N/A,FALSE,"Ratio Analysis";#N/A,#N/A,FALSE,"Test 120 Day Accts";#N/A,#N/A,FALSE,"Tickmarks"}</definedName>
    <definedName name="ww_3" localSheetId="13" hidden="1">{#N/A,#N/A,FALSE,"Aging Summary";#N/A,#N/A,FALSE,"Ratio Analysis";#N/A,#N/A,FALSE,"Test 120 Day Accts";#N/A,#N/A,FALSE,"Tickmarks"}</definedName>
    <definedName name="ww_3" localSheetId="9" hidden="1">{#N/A,#N/A,FALSE,"Aging Summary";#N/A,#N/A,FALSE,"Ratio Analysis";#N/A,#N/A,FALSE,"Test 120 Day Accts";#N/A,#N/A,FALSE,"Tickmarks"}</definedName>
    <definedName name="ww_3" hidden="1">{#N/A,#N/A,FALSE,"Aging Summary";#N/A,#N/A,FALSE,"Ratio Analysis";#N/A,#N/A,FALSE,"Test 120 Day Accts";#N/A,#N/A,FALSE,"Tickmarks"}</definedName>
    <definedName name="ww_3_1" localSheetId="0" hidden="1">{#N/A,#N/A,FALSE,"Aging Summary";#N/A,#N/A,FALSE,"Ratio Analysis";#N/A,#N/A,FALSE,"Test 120 Day Accts";#N/A,#N/A,FALSE,"Tickmarks"}</definedName>
    <definedName name="ww_3_1" hidden="1">{#N/A,#N/A,FALSE,"Aging Summary";#N/A,#N/A,FALSE,"Ratio Analysis";#N/A,#N/A,FALSE,"Test 120 Day Accts";#N/A,#N/A,FALSE,"Tickmarks"}</definedName>
    <definedName name="ww_3_1_1" localSheetId="0" hidden="1">{#N/A,#N/A,FALSE,"Aging Summary";#N/A,#N/A,FALSE,"Ratio Analysis";#N/A,#N/A,FALSE,"Test 120 Day Accts";#N/A,#N/A,FALSE,"Tickmarks"}</definedName>
    <definedName name="ww_3_1_1" hidden="1">{#N/A,#N/A,FALSE,"Aging Summary";#N/A,#N/A,FALSE,"Ratio Analysis";#N/A,#N/A,FALSE,"Test 120 Day Accts";#N/A,#N/A,FALSE,"Tickmarks"}</definedName>
    <definedName name="ww_3_1_2" localSheetId="0" hidden="1">{#N/A,#N/A,FALSE,"Aging Summary";#N/A,#N/A,FALSE,"Ratio Analysis";#N/A,#N/A,FALSE,"Test 120 Day Accts";#N/A,#N/A,FALSE,"Tickmarks"}</definedName>
    <definedName name="ww_3_1_2" hidden="1">{#N/A,#N/A,FALSE,"Aging Summary";#N/A,#N/A,FALSE,"Ratio Analysis";#N/A,#N/A,FALSE,"Test 120 Day Accts";#N/A,#N/A,FALSE,"Tickmarks"}</definedName>
    <definedName name="ww_3_1_3" localSheetId="0" hidden="1">{#N/A,#N/A,FALSE,"Aging Summary";#N/A,#N/A,FALSE,"Ratio Analysis";#N/A,#N/A,FALSE,"Test 120 Day Accts";#N/A,#N/A,FALSE,"Tickmarks"}</definedName>
    <definedName name="ww_3_1_3" hidden="1">{#N/A,#N/A,FALSE,"Aging Summary";#N/A,#N/A,FALSE,"Ratio Analysis";#N/A,#N/A,FALSE,"Test 120 Day Accts";#N/A,#N/A,FALSE,"Tickmarks"}</definedName>
    <definedName name="ww_3_1_4" localSheetId="0" hidden="1">{#N/A,#N/A,FALSE,"Aging Summary";#N/A,#N/A,FALSE,"Ratio Analysis";#N/A,#N/A,FALSE,"Test 120 Day Accts";#N/A,#N/A,FALSE,"Tickmarks"}</definedName>
    <definedName name="ww_3_1_4" hidden="1">{#N/A,#N/A,FALSE,"Aging Summary";#N/A,#N/A,FALSE,"Ratio Analysis";#N/A,#N/A,FALSE,"Test 120 Day Accts";#N/A,#N/A,FALSE,"Tickmarks"}</definedName>
    <definedName name="ww_3_1_5" localSheetId="0" hidden="1">{#N/A,#N/A,FALSE,"Aging Summary";#N/A,#N/A,FALSE,"Ratio Analysis";#N/A,#N/A,FALSE,"Test 120 Day Accts";#N/A,#N/A,FALSE,"Tickmarks"}</definedName>
    <definedName name="ww_3_1_5" hidden="1">{#N/A,#N/A,FALSE,"Aging Summary";#N/A,#N/A,FALSE,"Ratio Analysis";#N/A,#N/A,FALSE,"Test 120 Day Accts";#N/A,#N/A,FALSE,"Tickmarks"}</definedName>
    <definedName name="ww_3_2" localSheetId="0" hidden="1">{#N/A,#N/A,FALSE,"Aging Summary";#N/A,#N/A,FALSE,"Ratio Analysis";#N/A,#N/A,FALSE,"Test 120 Day Accts";#N/A,#N/A,FALSE,"Tickmarks"}</definedName>
    <definedName name="ww_3_2" hidden="1">{#N/A,#N/A,FALSE,"Aging Summary";#N/A,#N/A,FALSE,"Ratio Analysis";#N/A,#N/A,FALSE,"Test 120 Day Accts";#N/A,#N/A,FALSE,"Tickmarks"}</definedName>
    <definedName name="ww_3_2_1" localSheetId="0" hidden="1">{#N/A,#N/A,FALSE,"Aging Summary";#N/A,#N/A,FALSE,"Ratio Analysis";#N/A,#N/A,FALSE,"Test 120 Day Accts";#N/A,#N/A,FALSE,"Tickmarks"}</definedName>
    <definedName name="ww_3_2_1" hidden="1">{#N/A,#N/A,FALSE,"Aging Summary";#N/A,#N/A,FALSE,"Ratio Analysis";#N/A,#N/A,FALSE,"Test 120 Day Accts";#N/A,#N/A,FALSE,"Tickmarks"}</definedName>
    <definedName name="ww_3_2_2" localSheetId="0" hidden="1">{#N/A,#N/A,FALSE,"Aging Summary";#N/A,#N/A,FALSE,"Ratio Analysis";#N/A,#N/A,FALSE,"Test 120 Day Accts";#N/A,#N/A,FALSE,"Tickmarks"}</definedName>
    <definedName name="ww_3_2_2" hidden="1">{#N/A,#N/A,FALSE,"Aging Summary";#N/A,#N/A,FALSE,"Ratio Analysis";#N/A,#N/A,FALSE,"Test 120 Day Accts";#N/A,#N/A,FALSE,"Tickmarks"}</definedName>
    <definedName name="ww_3_2_3" localSheetId="0" hidden="1">{#N/A,#N/A,FALSE,"Aging Summary";#N/A,#N/A,FALSE,"Ratio Analysis";#N/A,#N/A,FALSE,"Test 120 Day Accts";#N/A,#N/A,FALSE,"Tickmarks"}</definedName>
    <definedName name="ww_3_2_3" hidden="1">{#N/A,#N/A,FALSE,"Aging Summary";#N/A,#N/A,FALSE,"Ratio Analysis";#N/A,#N/A,FALSE,"Test 120 Day Accts";#N/A,#N/A,FALSE,"Tickmarks"}</definedName>
    <definedName name="ww_3_2_4" localSheetId="0" hidden="1">{#N/A,#N/A,FALSE,"Aging Summary";#N/A,#N/A,FALSE,"Ratio Analysis";#N/A,#N/A,FALSE,"Test 120 Day Accts";#N/A,#N/A,FALSE,"Tickmarks"}</definedName>
    <definedName name="ww_3_2_4" hidden="1">{#N/A,#N/A,FALSE,"Aging Summary";#N/A,#N/A,FALSE,"Ratio Analysis";#N/A,#N/A,FALSE,"Test 120 Day Accts";#N/A,#N/A,FALSE,"Tickmarks"}</definedName>
    <definedName name="ww_3_2_5" localSheetId="0" hidden="1">{#N/A,#N/A,FALSE,"Aging Summary";#N/A,#N/A,FALSE,"Ratio Analysis";#N/A,#N/A,FALSE,"Test 120 Day Accts";#N/A,#N/A,FALSE,"Tickmarks"}</definedName>
    <definedName name="ww_3_2_5" hidden="1">{#N/A,#N/A,FALSE,"Aging Summary";#N/A,#N/A,FALSE,"Ratio Analysis";#N/A,#N/A,FALSE,"Test 120 Day Accts";#N/A,#N/A,FALSE,"Tickmarks"}</definedName>
    <definedName name="ww_3_3" localSheetId="0" hidden="1">{#N/A,#N/A,FALSE,"Aging Summary";#N/A,#N/A,FALSE,"Ratio Analysis";#N/A,#N/A,FALSE,"Test 120 Day Accts";#N/A,#N/A,FALSE,"Tickmarks"}</definedName>
    <definedName name="ww_3_3" hidden="1">{#N/A,#N/A,FALSE,"Aging Summary";#N/A,#N/A,FALSE,"Ratio Analysis";#N/A,#N/A,FALSE,"Test 120 Day Accts";#N/A,#N/A,FALSE,"Tickmarks"}</definedName>
    <definedName name="ww_3_3_1" localSheetId="0" hidden="1">{#N/A,#N/A,FALSE,"Aging Summary";#N/A,#N/A,FALSE,"Ratio Analysis";#N/A,#N/A,FALSE,"Test 120 Day Accts";#N/A,#N/A,FALSE,"Tickmarks"}</definedName>
    <definedName name="ww_3_3_1" hidden="1">{#N/A,#N/A,FALSE,"Aging Summary";#N/A,#N/A,FALSE,"Ratio Analysis";#N/A,#N/A,FALSE,"Test 120 Day Accts";#N/A,#N/A,FALSE,"Tickmarks"}</definedName>
    <definedName name="ww_3_3_2" localSheetId="0" hidden="1">{#N/A,#N/A,FALSE,"Aging Summary";#N/A,#N/A,FALSE,"Ratio Analysis";#N/A,#N/A,FALSE,"Test 120 Day Accts";#N/A,#N/A,FALSE,"Tickmarks"}</definedName>
    <definedName name="ww_3_3_2" hidden="1">{#N/A,#N/A,FALSE,"Aging Summary";#N/A,#N/A,FALSE,"Ratio Analysis";#N/A,#N/A,FALSE,"Test 120 Day Accts";#N/A,#N/A,FALSE,"Tickmarks"}</definedName>
    <definedName name="ww_3_3_3" localSheetId="0" hidden="1">{#N/A,#N/A,FALSE,"Aging Summary";#N/A,#N/A,FALSE,"Ratio Analysis";#N/A,#N/A,FALSE,"Test 120 Day Accts";#N/A,#N/A,FALSE,"Tickmarks"}</definedName>
    <definedName name="ww_3_3_3" hidden="1">{#N/A,#N/A,FALSE,"Aging Summary";#N/A,#N/A,FALSE,"Ratio Analysis";#N/A,#N/A,FALSE,"Test 120 Day Accts";#N/A,#N/A,FALSE,"Tickmarks"}</definedName>
    <definedName name="ww_3_3_4" localSheetId="0" hidden="1">{#N/A,#N/A,FALSE,"Aging Summary";#N/A,#N/A,FALSE,"Ratio Analysis";#N/A,#N/A,FALSE,"Test 120 Day Accts";#N/A,#N/A,FALSE,"Tickmarks"}</definedName>
    <definedName name="ww_3_3_4" hidden="1">{#N/A,#N/A,FALSE,"Aging Summary";#N/A,#N/A,FALSE,"Ratio Analysis";#N/A,#N/A,FALSE,"Test 120 Day Accts";#N/A,#N/A,FALSE,"Tickmarks"}</definedName>
    <definedName name="ww_3_3_5" localSheetId="0" hidden="1">{#N/A,#N/A,FALSE,"Aging Summary";#N/A,#N/A,FALSE,"Ratio Analysis";#N/A,#N/A,FALSE,"Test 120 Day Accts";#N/A,#N/A,FALSE,"Tickmarks"}</definedName>
    <definedName name="ww_3_3_5" hidden="1">{#N/A,#N/A,FALSE,"Aging Summary";#N/A,#N/A,FALSE,"Ratio Analysis";#N/A,#N/A,FALSE,"Test 120 Day Accts";#N/A,#N/A,FALSE,"Tickmarks"}</definedName>
    <definedName name="ww_3_4" localSheetId="0" hidden="1">{#N/A,#N/A,FALSE,"Aging Summary";#N/A,#N/A,FALSE,"Ratio Analysis";#N/A,#N/A,FALSE,"Test 120 Day Accts";#N/A,#N/A,FALSE,"Tickmarks"}</definedName>
    <definedName name="ww_3_4" hidden="1">{#N/A,#N/A,FALSE,"Aging Summary";#N/A,#N/A,FALSE,"Ratio Analysis";#N/A,#N/A,FALSE,"Test 120 Day Accts";#N/A,#N/A,FALSE,"Tickmarks"}</definedName>
    <definedName name="ww_3_4_1" localSheetId="0" hidden="1">{#N/A,#N/A,FALSE,"Aging Summary";#N/A,#N/A,FALSE,"Ratio Analysis";#N/A,#N/A,FALSE,"Test 120 Day Accts";#N/A,#N/A,FALSE,"Tickmarks"}</definedName>
    <definedName name="ww_3_4_1" hidden="1">{#N/A,#N/A,FALSE,"Aging Summary";#N/A,#N/A,FALSE,"Ratio Analysis";#N/A,#N/A,FALSE,"Test 120 Day Accts";#N/A,#N/A,FALSE,"Tickmarks"}</definedName>
    <definedName name="ww_3_4_2" localSheetId="0" hidden="1">{#N/A,#N/A,FALSE,"Aging Summary";#N/A,#N/A,FALSE,"Ratio Analysis";#N/A,#N/A,FALSE,"Test 120 Day Accts";#N/A,#N/A,FALSE,"Tickmarks"}</definedName>
    <definedName name="ww_3_4_2" hidden="1">{#N/A,#N/A,FALSE,"Aging Summary";#N/A,#N/A,FALSE,"Ratio Analysis";#N/A,#N/A,FALSE,"Test 120 Day Accts";#N/A,#N/A,FALSE,"Tickmarks"}</definedName>
    <definedName name="ww_3_4_3" localSheetId="0" hidden="1">{#N/A,#N/A,FALSE,"Aging Summary";#N/A,#N/A,FALSE,"Ratio Analysis";#N/A,#N/A,FALSE,"Test 120 Day Accts";#N/A,#N/A,FALSE,"Tickmarks"}</definedName>
    <definedName name="ww_3_4_3" hidden="1">{#N/A,#N/A,FALSE,"Aging Summary";#N/A,#N/A,FALSE,"Ratio Analysis";#N/A,#N/A,FALSE,"Test 120 Day Accts";#N/A,#N/A,FALSE,"Tickmarks"}</definedName>
    <definedName name="ww_3_4_4" localSheetId="0" hidden="1">{#N/A,#N/A,FALSE,"Aging Summary";#N/A,#N/A,FALSE,"Ratio Analysis";#N/A,#N/A,FALSE,"Test 120 Day Accts";#N/A,#N/A,FALSE,"Tickmarks"}</definedName>
    <definedName name="ww_3_4_4" hidden="1">{#N/A,#N/A,FALSE,"Aging Summary";#N/A,#N/A,FALSE,"Ratio Analysis";#N/A,#N/A,FALSE,"Test 120 Day Accts";#N/A,#N/A,FALSE,"Tickmarks"}</definedName>
    <definedName name="ww_3_4_5" localSheetId="0" hidden="1">{#N/A,#N/A,FALSE,"Aging Summary";#N/A,#N/A,FALSE,"Ratio Analysis";#N/A,#N/A,FALSE,"Test 120 Day Accts";#N/A,#N/A,FALSE,"Tickmarks"}</definedName>
    <definedName name="ww_3_4_5" hidden="1">{#N/A,#N/A,FALSE,"Aging Summary";#N/A,#N/A,FALSE,"Ratio Analysis";#N/A,#N/A,FALSE,"Test 120 Day Accts";#N/A,#N/A,FALSE,"Tickmarks"}</definedName>
    <definedName name="ww_3_5" localSheetId="0" hidden="1">{#N/A,#N/A,FALSE,"Aging Summary";#N/A,#N/A,FALSE,"Ratio Analysis";#N/A,#N/A,FALSE,"Test 120 Day Accts";#N/A,#N/A,FALSE,"Tickmarks"}</definedName>
    <definedName name="ww_3_5" hidden="1">{#N/A,#N/A,FALSE,"Aging Summary";#N/A,#N/A,FALSE,"Ratio Analysis";#N/A,#N/A,FALSE,"Test 120 Day Accts";#N/A,#N/A,FALSE,"Tickmarks"}</definedName>
    <definedName name="ww_3_5_1" localSheetId="0" hidden="1">{#N/A,#N/A,FALSE,"Aging Summary";#N/A,#N/A,FALSE,"Ratio Analysis";#N/A,#N/A,FALSE,"Test 120 Day Accts";#N/A,#N/A,FALSE,"Tickmarks"}</definedName>
    <definedName name="ww_3_5_1" hidden="1">{#N/A,#N/A,FALSE,"Aging Summary";#N/A,#N/A,FALSE,"Ratio Analysis";#N/A,#N/A,FALSE,"Test 120 Day Accts";#N/A,#N/A,FALSE,"Tickmarks"}</definedName>
    <definedName name="ww_3_5_2" localSheetId="0" hidden="1">{#N/A,#N/A,FALSE,"Aging Summary";#N/A,#N/A,FALSE,"Ratio Analysis";#N/A,#N/A,FALSE,"Test 120 Day Accts";#N/A,#N/A,FALSE,"Tickmarks"}</definedName>
    <definedName name="ww_3_5_2" hidden="1">{#N/A,#N/A,FALSE,"Aging Summary";#N/A,#N/A,FALSE,"Ratio Analysis";#N/A,#N/A,FALSE,"Test 120 Day Accts";#N/A,#N/A,FALSE,"Tickmarks"}</definedName>
    <definedName name="ww_3_5_3" localSheetId="0" hidden="1">{#N/A,#N/A,FALSE,"Aging Summary";#N/A,#N/A,FALSE,"Ratio Analysis";#N/A,#N/A,FALSE,"Test 120 Day Accts";#N/A,#N/A,FALSE,"Tickmarks"}</definedName>
    <definedName name="ww_3_5_3" hidden="1">{#N/A,#N/A,FALSE,"Aging Summary";#N/A,#N/A,FALSE,"Ratio Analysis";#N/A,#N/A,FALSE,"Test 120 Day Accts";#N/A,#N/A,FALSE,"Tickmarks"}</definedName>
    <definedName name="ww_3_5_4" localSheetId="0" hidden="1">{#N/A,#N/A,FALSE,"Aging Summary";#N/A,#N/A,FALSE,"Ratio Analysis";#N/A,#N/A,FALSE,"Test 120 Day Accts";#N/A,#N/A,FALSE,"Tickmarks"}</definedName>
    <definedName name="ww_3_5_4" hidden="1">{#N/A,#N/A,FALSE,"Aging Summary";#N/A,#N/A,FALSE,"Ratio Analysis";#N/A,#N/A,FALSE,"Test 120 Day Accts";#N/A,#N/A,FALSE,"Tickmarks"}</definedName>
    <definedName name="ww_3_5_5" localSheetId="0" hidden="1">{#N/A,#N/A,FALSE,"Aging Summary";#N/A,#N/A,FALSE,"Ratio Analysis";#N/A,#N/A,FALSE,"Test 120 Day Accts";#N/A,#N/A,FALSE,"Tickmarks"}</definedName>
    <definedName name="ww_3_5_5" hidden="1">{#N/A,#N/A,FALSE,"Aging Summary";#N/A,#N/A,FALSE,"Ratio Analysis";#N/A,#N/A,FALSE,"Test 120 Day Accts";#N/A,#N/A,FALSE,"Tickmarks"}</definedName>
    <definedName name="ww_4" localSheetId="0" hidden="1">{#N/A,#N/A,FALSE,"Aging Summary";#N/A,#N/A,FALSE,"Ratio Analysis";#N/A,#N/A,FALSE,"Test 120 Day Accts";#N/A,#N/A,FALSE,"Tickmarks"}</definedName>
    <definedName name="ww_4" localSheetId="13" hidden="1">{#N/A,#N/A,FALSE,"Aging Summary";#N/A,#N/A,FALSE,"Ratio Analysis";#N/A,#N/A,FALSE,"Test 120 Day Accts";#N/A,#N/A,FALSE,"Tickmarks"}</definedName>
    <definedName name="ww_4" localSheetId="9" hidden="1">{#N/A,#N/A,FALSE,"Aging Summary";#N/A,#N/A,FALSE,"Ratio Analysis";#N/A,#N/A,FALSE,"Test 120 Day Accts";#N/A,#N/A,FALSE,"Tickmarks"}</definedName>
    <definedName name="ww_4" hidden="1">{#N/A,#N/A,FALSE,"Aging Summary";#N/A,#N/A,FALSE,"Ratio Analysis";#N/A,#N/A,FALSE,"Test 120 Day Accts";#N/A,#N/A,FALSE,"Tickmarks"}</definedName>
    <definedName name="ww_4_1" localSheetId="0" hidden="1">{#N/A,#N/A,FALSE,"Aging Summary";#N/A,#N/A,FALSE,"Ratio Analysis";#N/A,#N/A,FALSE,"Test 120 Day Accts";#N/A,#N/A,FALSE,"Tickmarks"}</definedName>
    <definedName name="ww_4_1" hidden="1">{#N/A,#N/A,FALSE,"Aging Summary";#N/A,#N/A,FALSE,"Ratio Analysis";#N/A,#N/A,FALSE,"Test 120 Day Accts";#N/A,#N/A,FALSE,"Tickmarks"}</definedName>
    <definedName name="ww_4_1_1" localSheetId="0" hidden="1">{#N/A,#N/A,FALSE,"Aging Summary";#N/A,#N/A,FALSE,"Ratio Analysis";#N/A,#N/A,FALSE,"Test 120 Day Accts";#N/A,#N/A,FALSE,"Tickmarks"}</definedName>
    <definedName name="ww_4_1_1" hidden="1">{#N/A,#N/A,FALSE,"Aging Summary";#N/A,#N/A,FALSE,"Ratio Analysis";#N/A,#N/A,FALSE,"Test 120 Day Accts";#N/A,#N/A,FALSE,"Tickmarks"}</definedName>
    <definedName name="ww_4_1_2" localSheetId="0" hidden="1">{#N/A,#N/A,FALSE,"Aging Summary";#N/A,#N/A,FALSE,"Ratio Analysis";#N/A,#N/A,FALSE,"Test 120 Day Accts";#N/A,#N/A,FALSE,"Tickmarks"}</definedName>
    <definedName name="ww_4_1_2" hidden="1">{#N/A,#N/A,FALSE,"Aging Summary";#N/A,#N/A,FALSE,"Ratio Analysis";#N/A,#N/A,FALSE,"Test 120 Day Accts";#N/A,#N/A,FALSE,"Tickmarks"}</definedName>
    <definedName name="ww_4_1_3" localSheetId="0" hidden="1">{#N/A,#N/A,FALSE,"Aging Summary";#N/A,#N/A,FALSE,"Ratio Analysis";#N/A,#N/A,FALSE,"Test 120 Day Accts";#N/A,#N/A,FALSE,"Tickmarks"}</definedName>
    <definedName name="ww_4_1_3" hidden="1">{#N/A,#N/A,FALSE,"Aging Summary";#N/A,#N/A,FALSE,"Ratio Analysis";#N/A,#N/A,FALSE,"Test 120 Day Accts";#N/A,#N/A,FALSE,"Tickmarks"}</definedName>
    <definedName name="ww_4_1_4" localSheetId="0" hidden="1">{#N/A,#N/A,FALSE,"Aging Summary";#N/A,#N/A,FALSE,"Ratio Analysis";#N/A,#N/A,FALSE,"Test 120 Day Accts";#N/A,#N/A,FALSE,"Tickmarks"}</definedName>
    <definedName name="ww_4_1_4" hidden="1">{#N/A,#N/A,FALSE,"Aging Summary";#N/A,#N/A,FALSE,"Ratio Analysis";#N/A,#N/A,FALSE,"Test 120 Day Accts";#N/A,#N/A,FALSE,"Tickmarks"}</definedName>
    <definedName name="ww_4_1_5" localSheetId="0" hidden="1">{#N/A,#N/A,FALSE,"Aging Summary";#N/A,#N/A,FALSE,"Ratio Analysis";#N/A,#N/A,FALSE,"Test 120 Day Accts";#N/A,#N/A,FALSE,"Tickmarks"}</definedName>
    <definedName name="ww_4_1_5" hidden="1">{#N/A,#N/A,FALSE,"Aging Summary";#N/A,#N/A,FALSE,"Ratio Analysis";#N/A,#N/A,FALSE,"Test 120 Day Accts";#N/A,#N/A,FALSE,"Tickmarks"}</definedName>
    <definedName name="ww_4_2" localSheetId="0" hidden="1">{#N/A,#N/A,FALSE,"Aging Summary";#N/A,#N/A,FALSE,"Ratio Analysis";#N/A,#N/A,FALSE,"Test 120 Day Accts";#N/A,#N/A,FALSE,"Tickmarks"}</definedName>
    <definedName name="ww_4_2" hidden="1">{#N/A,#N/A,FALSE,"Aging Summary";#N/A,#N/A,FALSE,"Ratio Analysis";#N/A,#N/A,FALSE,"Test 120 Day Accts";#N/A,#N/A,FALSE,"Tickmarks"}</definedName>
    <definedName name="ww_4_2_1" localSheetId="0" hidden="1">{#N/A,#N/A,FALSE,"Aging Summary";#N/A,#N/A,FALSE,"Ratio Analysis";#N/A,#N/A,FALSE,"Test 120 Day Accts";#N/A,#N/A,FALSE,"Tickmarks"}</definedName>
    <definedName name="ww_4_2_1" hidden="1">{#N/A,#N/A,FALSE,"Aging Summary";#N/A,#N/A,FALSE,"Ratio Analysis";#N/A,#N/A,FALSE,"Test 120 Day Accts";#N/A,#N/A,FALSE,"Tickmarks"}</definedName>
    <definedName name="ww_4_2_2" localSheetId="0" hidden="1">{#N/A,#N/A,FALSE,"Aging Summary";#N/A,#N/A,FALSE,"Ratio Analysis";#N/A,#N/A,FALSE,"Test 120 Day Accts";#N/A,#N/A,FALSE,"Tickmarks"}</definedName>
    <definedName name="ww_4_2_2" hidden="1">{#N/A,#N/A,FALSE,"Aging Summary";#N/A,#N/A,FALSE,"Ratio Analysis";#N/A,#N/A,FALSE,"Test 120 Day Accts";#N/A,#N/A,FALSE,"Tickmarks"}</definedName>
    <definedName name="ww_4_2_3" localSheetId="0" hidden="1">{#N/A,#N/A,FALSE,"Aging Summary";#N/A,#N/A,FALSE,"Ratio Analysis";#N/A,#N/A,FALSE,"Test 120 Day Accts";#N/A,#N/A,FALSE,"Tickmarks"}</definedName>
    <definedName name="ww_4_2_3" hidden="1">{#N/A,#N/A,FALSE,"Aging Summary";#N/A,#N/A,FALSE,"Ratio Analysis";#N/A,#N/A,FALSE,"Test 120 Day Accts";#N/A,#N/A,FALSE,"Tickmarks"}</definedName>
    <definedName name="ww_4_2_4" localSheetId="0" hidden="1">{#N/A,#N/A,FALSE,"Aging Summary";#N/A,#N/A,FALSE,"Ratio Analysis";#N/A,#N/A,FALSE,"Test 120 Day Accts";#N/A,#N/A,FALSE,"Tickmarks"}</definedName>
    <definedName name="ww_4_2_4" hidden="1">{#N/A,#N/A,FALSE,"Aging Summary";#N/A,#N/A,FALSE,"Ratio Analysis";#N/A,#N/A,FALSE,"Test 120 Day Accts";#N/A,#N/A,FALSE,"Tickmarks"}</definedName>
    <definedName name="ww_4_2_5" localSheetId="0" hidden="1">{#N/A,#N/A,FALSE,"Aging Summary";#N/A,#N/A,FALSE,"Ratio Analysis";#N/A,#N/A,FALSE,"Test 120 Day Accts";#N/A,#N/A,FALSE,"Tickmarks"}</definedName>
    <definedName name="ww_4_2_5" hidden="1">{#N/A,#N/A,FALSE,"Aging Summary";#N/A,#N/A,FALSE,"Ratio Analysis";#N/A,#N/A,FALSE,"Test 120 Day Accts";#N/A,#N/A,FALSE,"Tickmarks"}</definedName>
    <definedName name="ww_4_3" localSheetId="0" hidden="1">{#N/A,#N/A,FALSE,"Aging Summary";#N/A,#N/A,FALSE,"Ratio Analysis";#N/A,#N/A,FALSE,"Test 120 Day Accts";#N/A,#N/A,FALSE,"Tickmarks"}</definedName>
    <definedName name="ww_4_3" hidden="1">{#N/A,#N/A,FALSE,"Aging Summary";#N/A,#N/A,FALSE,"Ratio Analysis";#N/A,#N/A,FALSE,"Test 120 Day Accts";#N/A,#N/A,FALSE,"Tickmarks"}</definedName>
    <definedName name="ww_4_3_1" localSheetId="0" hidden="1">{#N/A,#N/A,FALSE,"Aging Summary";#N/A,#N/A,FALSE,"Ratio Analysis";#N/A,#N/A,FALSE,"Test 120 Day Accts";#N/A,#N/A,FALSE,"Tickmarks"}</definedName>
    <definedName name="ww_4_3_1" hidden="1">{#N/A,#N/A,FALSE,"Aging Summary";#N/A,#N/A,FALSE,"Ratio Analysis";#N/A,#N/A,FALSE,"Test 120 Day Accts";#N/A,#N/A,FALSE,"Tickmarks"}</definedName>
    <definedName name="ww_4_3_2" localSheetId="0" hidden="1">{#N/A,#N/A,FALSE,"Aging Summary";#N/A,#N/A,FALSE,"Ratio Analysis";#N/A,#N/A,FALSE,"Test 120 Day Accts";#N/A,#N/A,FALSE,"Tickmarks"}</definedName>
    <definedName name="ww_4_3_2" hidden="1">{#N/A,#N/A,FALSE,"Aging Summary";#N/A,#N/A,FALSE,"Ratio Analysis";#N/A,#N/A,FALSE,"Test 120 Day Accts";#N/A,#N/A,FALSE,"Tickmarks"}</definedName>
    <definedName name="ww_4_3_3" localSheetId="0" hidden="1">{#N/A,#N/A,FALSE,"Aging Summary";#N/A,#N/A,FALSE,"Ratio Analysis";#N/A,#N/A,FALSE,"Test 120 Day Accts";#N/A,#N/A,FALSE,"Tickmarks"}</definedName>
    <definedName name="ww_4_3_3" hidden="1">{#N/A,#N/A,FALSE,"Aging Summary";#N/A,#N/A,FALSE,"Ratio Analysis";#N/A,#N/A,FALSE,"Test 120 Day Accts";#N/A,#N/A,FALSE,"Tickmarks"}</definedName>
    <definedName name="ww_4_3_4" localSheetId="0" hidden="1">{#N/A,#N/A,FALSE,"Aging Summary";#N/A,#N/A,FALSE,"Ratio Analysis";#N/A,#N/A,FALSE,"Test 120 Day Accts";#N/A,#N/A,FALSE,"Tickmarks"}</definedName>
    <definedName name="ww_4_3_4" hidden="1">{#N/A,#N/A,FALSE,"Aging Summary";#N/A,#N/A,FALSE,"Ratio Analysis";#N/A,#N/A,FALSE,"Test 120 Day Accts";#N/A,#N/A,FALSE,"Tickmarks"}</definedName>
    <definedName name="ww_4_3_5" localSheetId="0" hidden="1">{#N/A,#N/A,FALSE,"Aging Summary";#N/A,#N/A,FALSE,"Ratio Analysis";#N/A,#N/A,FALSE,"Test 120 Day Accts";#N/A,#N/A,FALSE,"Tickmarks"}</definedName>
    <definedName name="ww_4_3_5" hidden="1">{#N/A,#N/A,FALSE,"Aging Summary";#N/A,#N/A,FALSE,"Ratio Analysis";#N/A,#N/A,FALSE,"Test 120 Day Accts";#N/A,#N/A,FALSE,"Tickmarks"}</definedName>
    <definedName name="ww_4_4" localSheetId="0" hidden="1">{#N/A,#N/A,FALSE,"Aging Summary";#N/A,#N/A,FALSE,"Ratio Analysis";#N/A,#N/A,FALSE,"Test 120 Day Accts";#N/A,#N/A,FALSE,"Tickmarks"}</definedName>
    <definedName name="ww_4_4" hidden="1">{#N/A,#N/A,FALSE,"Aging Summary";#N/A,#N/A,FALSE,"Ratio Analysis";#N/A,#N/A,FALSE,"Test 120 Day Accts";#N/A,#N/A,FALSE,"Tickmarks"}</definedName>
    <definedName name="ww_4_4_1" localSheetId="0" hidden="1">{#N/A,#N/A,FALSE,"Aging Summary";#N/A,#N/A,FALSE,"Ratio Analysis";#N/A,#N/A,FALSE,"Test 120 Day Accts";#N/A,#N/A,FALSE,"Tickmarks"}</definedName>
    <definedName name="ww_4_4_1" hidden="1">{#N/A,#N/A,FALSE,"Aging Summary";#N/A,#N/A,FALSE,"Ratio Analysis";#N/A,#N/A,FALSE,"Test 120 Day Accts";#N/A,#N/A,FALSE,"Tickmarks"}</definedName>
    <definedName name="ww_4_4_2" localSheetId="0" hidden="1">{#N/A,#N/A,FALSE,"Aging Summary";#N/A,#N/A,FALSE,"Ratio Analysis";#N/A,#N/A,FALSE,"Test 120 Day Accts";#N/A,#N/A,FALSE,"Tickmarks"}</definedName>
    <definedName name="ww_4_4_2" hidden="1">{#N/A,#N/A,FALSE,"Aging Summary";#N/A,#N/A,FALSE,"Ratio Analysis";#N/A,#N/A,FALSE,"Test 120 Day Accts";#N/A,#N/A,FALSE,"Tickmarks"}</definedName>
    <definedName name="ww_4_4_3" localSheetId="0" hidden="1">{#N/A,#N/A,FALSE,"Aging Summary";#N/A,#N/A,FALSE,"Ratio Analysis";#N/A,#N/A,FALSE,"Test 120 Day Accts";#N/A,#N/A,FALSE,"Tickmarks"}</definedName>
    <definedName name="ww_4_4_3" hidden="1">{#N/A,#N/A,FALSE,"Aging Summary";#N/A,#N/A,FALSE,"Ratio Analysis";#N/A,#N/A,FALSE,"Test 120 Day Accts";#N/A,#N/A,FALSE,"Tickmarks"}</definedName>
    <definedName name="ww_4_4_4" localSheetId="0" hidden="1">{#N/A,#N/A,FALSE,"Aging Summary";#N/A,#N/A,FALSE,"Ratio Analysis";#N/A,#N/A,FALSE,"Test 120 Day Accts";#N/A,#N/A,FALSE,"Tickmarks"}</definedName>
    <definedName name="ww_4_4_4" hidden="1">{#N/A,#N/A,FALSE,"Aging Summary";#N/A,#N/A,FALSE,"Ratio Analysis";#N/A,#N/A,FALSE,"Test 120 Day Accts";#N/A,#N/A,FALSE,"Tickmarks"}</definedName>
    <definedName name="ww_4_4_5" localSheetId="0" hidden="1">{#N/A,#N/A,FALSE,"Aging Summary";#N/A,#N/A,FALSE,"Ratio Analysis";#N/A,#N/A,FALSE,"Test 120 Day Accts";#N/A,#N/A,FALSE,"Tickmarks"}</definedName>
    <definedName name="ww_4_4_5" hidden="1">{#N/A,#N/A,FALSE,"Aging Summary";#N/A,#N/A,FALSE,"Ratio Analysis";#N/A,#N/A,FALSE,"Test 120 Day Accts";#N/A,#N/A,FALSE,"Tickmarks"}</definedName>
    <definedName name="ww_4_5" localSheetId="0" hidden="1">{#N/A,#N/A,FALSE,"Aging Summary";#N/A,#N/A,FALSE,"Ratio Analysis";#N/A,#N/A,FALSE,"Test 120 Day Accts";#N/A,#N/A,FALSE,"Tickmarks"}</definedName>
    <definedName name="ww_4_5" hidden="1">{#N/A,#N/A,FALSE,"Aging Summary";#N/A,#N/A,FALSE,"Ratio Analysis";#N/A,#N/A,FALSE,"Test 120 Day Accts";#N/A,#N/A,FALSE,"Tickmarks"}</definedName>
    <definedName name="ww_4_5_1" localSheetId="0" hidden="1">{#N/A,#N/A,FALSE,"Aging Summary";#N/A,#N/A,FALSE,"Ratio Analysis";#N/A,#N/A,FALSE,"Test 120 Day Accts";#N/A,#N/A,FALSE,"Tickmarks"}</definedName>
    <definedName name="ww_4_5_1" hidden="1">{#N/A,#N/A,FALSE,"Aging Summary";#N/A,#N/A,FALSE,"Ratio Analysis";#N/A,#N/A,FALSE,"Test 120 Day Accts";#N/A,#N/A,FALSE,"Tickmarks"}</definedName>
    <definedName name="ww_4_5_2" localSheetId="0" hidden="1">{#N/A,#N/A,FALSE,"Aging Summary";#N/A,#N/A,FALSE,"Ratio Analysis";#N/A,#N/A,FALSE,"Test 120 Day Accts";#N/A,#N/A,FALSE,"Tickmarks"}</definedName>
    <definedName name="ww_4_5_2" hidden="1">{#N/A,#N/A,FALSE,"Aging Summary";#N/A,#N/A,FALSE,"Ratio Analysis";#N/A,#N/A,FALSE,"Test 120 Day Accts";#N/A,#N/A,FALSE,"Tickmarks"}</definedName>
    <definedName name="ww_4_5_3" localSheetId="0" hidden="1">{#N/A,#N/A,FALSE,"Aging Summary";#N/A,#N/A,FALSE,"Ratio Analysis";#N/A,#N/A,FALSE,"Test 120 Day Accts";#N/A,#N/A,FALSE,"Tickmarks"}</definedName>
    <definedName name="ww_4_5_3" hidden="1">{#N/A,#N/A,FALSE,"Aging Summary";#N/A,#N/A,FALSE,"Ratio Analysis";#N/A,#N/A,FALSE,"Test 120 Day Accts";#N/A,#N/A,FALSE,"Tickmarks"}</definedName>
    <definedName name="ww_4_5_4" localSheetId="0" hidden="1">{#N/A,#N/A,FALSE,"Aging Summary";#N/A,#N/A,FALSE,"Ratio Analysis";#N/A,#N/A,FALSE,"Test 120 Day Accts";#N/A,#N/A,FALSE,"Tickmarks"}</definedName>
    <definedName name="ww_4_5_4" hidden="1">{#N/A,#N/A,FALSE,"Aging Summary";#N/A,#N/A,FALSE,"Ratio Analysis";#N/A,#N/A,FALSE,"Test 120 Day Accts";#N/A,#N/A,FALSE,"Tickmarks"}</definedName>
    <definedName name="ww_4_5_5" localSheetId="0" hidden="1">{#N/A,#N/A,FALSE,"Aging Summary";#N/A,#N/A,FALSE,"Ratio Analysis";#N/A,#N/A,FALSE,"Test 120 Day Accts";#N/A,#N/A,FALSE,"Tickmarks"}</definedName>
    <definedName name="ww_4_5_5" hidden="1">{#N/A,#N/A,FALSE,"Aging Summary";#N/A,#N/A,FALSE,"Ratio Analysis";#N/A,#N/A,FALSE,"Test 120 Day Accts";#N/A,#N/A,FALSE,"Tickmarks"}</definedName>
    <definedName name="ww_5" localSheetId="0" hidden="1">{#N/A,#N/A,FALSE,"Aging Summary";#N/A,#N/A,FALSE,"Ratio Analysis";#N/A,#N/A,FALSE,"Test 120 Day Accts";#N/A,#N/A,FALSE,"Tickmarks"}</definedName>
    <definedName name="ww_5" localSheetId="13" hidden="1">{#N/A,#N/A,FALSE,"Aging Summary";#N/A,#N/A,FALSE,"Ratio Analysis";#N/A,#N/A,FALSE,"Test 120 Day Accts";#N/A,#N/A,FALSE,"Tickmarks"}</definedName>
    <definedName name="ww_5" localSheetId="9" hidden="1">{#N/A,#N/A,FALSE,"Aging Summary";#N/A,#N/A,FALSE,"Ratio Analysis";#N/A,#N/A,FALSE,"Test 120 Day Accts";#N/A,#N/A,FALSE,"Tickmarks"}</definedName>
    <definedName name="ww_5" hidden="1">{#N/A,#N/A,FALSE,"Aging Summary";#N/A,#N/A,FALSE,"Ratio Analysis";#N/A,#N/A,FALSE,"Test 120 Day Accts";#N/A,#N/A,FALSE,"Tickmarks"}</definedName>
    <definedName name="ww_5_1" localSheetId="0" hidden="1">{#N/A,#N/A,FALSE,"Aging Summary";#N/A,#N/A,FALSE,"Ratio Analysis";#N/A,#N/A,FALSE,"Test 120 Day Accts";#N/A,#N/A,FALSE,"Tickmarks"}</definedName>
    <definedName name="ww_5_1" hidden="1">{#N/A,#N/A,FALSE,"Aging Summary";#N/A,#N/A,FALSE,"Ratio Analysis";#N/A,#N/A,FALSE,"Test 120 Day Accts";#N/A,#N/A,FALSE,"Tickmarks"}</definedName>
    <definedName name="ww_5_1_1" localSheetId="0" hidden="1">{#N/A,#N/A,FALSE,"Aging Summary";#N/A,#N/A,FALSE,"Ratio Analysis";#N/A,#N/A,FALSE,"Test 120 Day Accts";#N/A,#N/A,FALSE,"Tickmarks"}</definedName>
    <definedName name="ww_5_1_1" hidden="1">{#N/A,#N/A,FALSE,"Aging Summary";#N/A,#N/A,FALSE,"Ratio Analysis";#N/A,#N/A,FALSE,"Test 120 Day Accts";#N/A,#N/A,FALSE,"Tickmarks"}</definedName>
    <definedName name="ww_5_1_2" localSheetId="0" hidden="1">{#N/A,#N/A,FALSE,"Aging Summary";#N/A,#N/A,FALSE,"Ratio Analysis";#N/A,#N/A,FALSE,"Test 120 Day Accts";#N/A,#N/A,FALSE,"Tickmarks"}</definedName>
    <definedName name="ww_5_1_2" hidden="1">{#N/A,#N/A,FALSE,"Aging Summary";#N/A,#N/A,FALSE,"Ratio Analysis";#N/A,#N/A,FALSE,"Test 120 Day Accts";#N/A,#N/A,FALSE,"Tickmarks"}</definedName>
    <definedName name="ww_5_1_3" localSheetId="0" hidden="1">{#N/A,#N/A,FALSE,"Aging Summary";#N/A,#N/A,FALSE,"Ratio Analysis";#N/A,#N/A,FALSE,"Test 120 Day Accts";#N/A,#N/A,FALSE,"Tickmarks"}</definedName>
    <definedName name="ww_5_1_3" hidden="1">{#N/A,#N/A,FALSE,"Aging Summary";#N/A,#N/A,FALSE,"Ratio Analysis";#N/A,#N/A,FALSE,"Test 120 Day Accts";#N/A,#N/A,FALSE,"Tickmarks"}</definedName>
    <definedName name="ww_5_1_4" localSheetId="0" hidden="1">{#N/A,#N/A,FALSE,"Aging Summary";#N/A,#N/A,FALSE,"Ratio Analysis";#N/A,#N/A,FALSE,"Test 120 Day Accts";#N/A,#N/A,FALSE,"Tickmarks"}</definedName>
    <definedName name="ww_5_1_4" hidden="1">{#N/A,#N/A,FALSE,"Aging Summary";#N/A,#N/A,FALSE,"Ratio Analysis";#N/A,#N/A,FALSE,"Test 120 Day Accts";#N/A,#N/A,FALSE,"Tickmarks"}</definedName>
    <definedName name="ww_5_1_5" localSheetId="0" hidden="1">{#N/A,#N/A,FALSE,"Aging Summary";#N/A,#N/A,FALSE,"Ratio Analysis";#N/A,#N/A,FALSE,"Test 120 Day Accts";#N/A,#N/A,FALSE,"Tickmarks"}</definedName>
    <definedName name="ww_5_1_5" hidden="1">{#N/A,#N/A,FALSE,"Aging Summary";#N/A,#N/A,FALSE,"Ratio Analysis";#N/A,#N/A,FALSE,"Test 120 Day Accts";#N/A,#N/A,FALSE,"Tickmarks"}</definedName>
    <definedName name="ww_5_2" localSheetId="0" hidden="1">{#N/A,#N/A,FALSE,"Aging Summary";#N/A,#N/A,FALSE,"Ratio Analysis";#N/A,#N/A,FALSE,"Test 120 Day Accts";#N/A,#N/A,FALSE,"Tickmarks"}</definedName>
    <definedName name="ww_5_2" hidden="1">{#N/A,#N/A,FALSE,"Aging Summary";#N/A,#N/A,FALSE,"Ratio Analysis";#N/A,#N/A,FALSE,"Test 120 Day Accts";#N/A,#N/A,FALSE,"Tickmarks"}</definedName>
    <definedName name="ww_5_2_1" localSheetId="0" hidden="1">{#N/A,#N/A,FALSE,"Aging Summary";#N/A,#N/A,FALSE,"Ratio Analysis";#N/A,#N/A,FALSE,"Test 120 Day Accts";#N/A,#N/A,FALSE,"Tickmarks"}</definedName>
    <definedName name="ww_5_2_1" hidden="1">{#N/A,#N/A,FALSE,"Aging Summary";#N/A,#N/A,FALSE,"Ratio Analysis";#N/A,#N/A,FALSE,"Test 120 Day Accts";#N/A,#N/A,FALSE,"Tickmarks"}</definedName>
    <definedName name="ww_5_2_2" localSheetId="0" hidden="1">{#N/A,#N/A,FALSE,"Aging Summary";#N/A,#N/A,FALSE,"Ratio Analysis";#N/A,#N/A,FALSE,"Test 120 Day Accts";#N/A,#N/A,FALSE,"Tickmarks"}</definedName>
    <definedName name="ww_5_2_2" hidden="1">{#N/A,#N/A,FALSE,"Aging Summary";#N/A,#N/A,FALSE,"Ratio Analysis";#N/A,#N/A,FALSE,"Test 120 Day Accts";#N/A,#N/A,FALSE,"Tickmarks"}</definedName>
    <definedName name="ww_5_2_3" localSheetId="0" hidden="1">{#N/A,#N/A,FALSE,"Aging Summary";#N/A,#N/A,FALSE,"Ratio Analysis";#N/A,#N/A,FALSE,"Test 120 Day Accts";#N/A,#N/A,FALSE,"Tickmarks"}</definedName>
    <definedName name="ww_5_2_3" hidden="1">{#N/A,#N/A,FALSE,"Aging Summary";#N/A,#N/A,FALSE,"Ratio Analysis";#N/A,#N/A,FALSE,"Test 120 Day Accts";#N/A,#N/A,FALSE,"Tickmarks"}</definedName>
    <definedName name="ww_5_2_4" localSheetId="0" hidden="1">{#N/A,#N/A,FALSE,"Aging Summary";#N/A,#N/A,FALSE,"Ratio Analysis";#N/A,#N/A,FALSE,"Test 120 Day Accts";#N/A,#N/A,FALSE,"Tickmarks"}</definedName>
    <definedName name="ww_5_2_4" hidden="1">{#N/A,#N/A,FALSE,"Aging Summary";#N/A,#N/A,FALSE,"Ratio Analysis";#N/A,#N/A,FALSE,"Test 120 Day Accts";#N/A,#N/A,FALSE,"Tickmarks"}</definedName>
    <definedName name="ww_5_2_5" localSheetId="0" hidden="1">{#N/A,#N/A,FALSE,"Aging Summary";#N/A,#N/A,FALSE,"Ratio Analysis";#N/A,#N/A,FALSE,"Test 120 Day Accts";#N/A,#N/A,FALSE,"Tickmarks"}</definedName>
    <definedName name="ww_5_2_5" hidden="1">{#N/A,#N/A,FALSE,"Aging Summary";#N/A,#N/A,FALSE,"Ratio Analysis";#N/A,#N/A,FALSE,"Test 120 Day Accts";#N/A,#N/A,FALSE,"Tickmarks"}</definedName>
    <definedName name="ww_5_3" localSheetId="0" hidden="1">{#N/A,#N/A,FALSE,"Aging Summary";#N/A,#N/A,FALSE,"Ratio Analysis";#N/A,#N/A,FALSE,"Test 120 Day Accts";#N/A,#N/A,FALSE,"Tickmarks"}</definedName>
    <definedName name="ww_5_3" hidden="1">{#N/A,#N/A,FALSE,"Aging Summary";#N/A,#N/A,FALSE,"Ratio Analysis";#N/A,#N/A,FALSE,"Test 120 Day Accts";#N/A,#N/A,FALSE,"Tickmarks"}</definedName>
    <definedName name="ww_5_3_1" localSheetId="0" hidden="1">{#N/A,#N/A,FALSE,"Aging Summary";#N/A,#N/A,FALSE,"Ratio Analysis";#N/A,#N/A,FALSE,"Test 120 Day Accts";#N/A,#N/A,FALSE,"Tickmarks"}</definedName>
    <definedName name="ww_5_3_1" hidden="1">{#N/A,#N/A,FALSE,"Aging Summary";#N/A,#N/A,FALSE,"Ratio Analysis";#N/A,#N/A,FALSE,"Test 120 Day Accts";#N/A,#N/A,FALSE,"Tickmarks"}</definedName>
    <definedName name="ww_5_3_2" localSheetId="0" hidden="1">{#N/A,#N/A,FALSE,"Aging Summary";#N/A,#N/A,FALSE,"Ratio Analysis";#N/A,#N/A,FALSE,"Test 120 Day Accts";#N/A,#N/A,FALSE,"Tickmarks"}</definedName>
    <definedName name="ww_5_3_2" hidden="1">{#N/A,#N/A,FALSE,"Aging Summary";#N/A,#N/A,FALSE,"Ratio Analysis";#N/A,#N/A,FALSE,"Test 120 Day Accts";#N/A,#N/A,FALSE,"Tickmarks"}</definedName>
    <definedName name="ww_5_3_3" localSheetId="0" hidden="1">{#N/A,#N/A,FALSE,"Aging Summary";#N/A,#N/A,FALSE,"Ratio Analysis";#N/A,#N/A,FALSE,"Test 120 Day Accts";#N/A,#N/A,FALSE,"Tickmarks"}</definedName>
    <definedName name="ww_5_3_3" hidden="1">{#N/A,#N/A,FALSE,"Aging Summary";#N/A,#N/A,FALSE,"Ratio Analysis";#N/A,#N/A,FALSE,"Test 120 Day Accts";#N/A,#N/A,FALSE,"Tickmarks"}</definedName>
    <definedName name="ww_5_3_4" localSheetId="0" hidden="1">{#N/A,#N/A,FALSE,"Aging Summary";#N/A,#N/A,FALSE,"Ratio Analysis";#N/A,#N/A,FALSE,"Test 120 Day Accts";#N/A,#N/A,FALSE,"Tickmarks"}</definedName>
    <definedName name="ww_5_3_4" hidden="1">{#N/A,#N/A,FALSE,"Aging Summary";#N/A,#N/A,FALSE,"Ratio Analysis";#N/A,#N/A,FALSE,"Test 120 Day Accts";#N/A,#N/A,FALSE,"Tickmarks"}</definedName>
    <definedName name="ww_5_3_5" localSheetId="0" hidden="1">{#N/A,#N/A,FALSE,"Aging Summary";#N/A,#N/A,FALSE,"Ratio Analysis";#N/A,#N/A,FALSE,"Test 120 Day Accts";#N/A,#N/A,FALSE,"Tickmarks"}</definedName>
    <definedName name="ww_5_3_5" hidden="1">{#N/A,#N/A,FALSE,"Aging Summary";#N/A,#N/A,FALSE,"Ratio Analysis";#N/A,#N/A,FALSE,"Test 120 Day Accts";#N/A,#N/A,FALSE,"Tickmarks"}</definedName>
    <definedName name="ww_5_4" localSheetId="0" hidden="1">{#N/A,#N/A,FALSE,"Aging Summary";#N/A,#N/A,FALSE,"Ratio Analysis";#N/A,#N/A,FALSE,"Test 120 Day Accts";#N/A,#N/A,FALSE,"Tickmarks"}</definedName>
    <definedName name="ww_5_4" hidden="1">{#N/A,#N/A,FALSE,"Aging Summary";#N/A,#N/A,FALSE,"Ratio Analysis";#N/A,#N/A,FALSE,"Test 120 Day Accts";#N/A,#N/A,FALSE,"Tickmarks"}</definedName>
    <definedName name="ww_5_4_1" localSheetId="0" hidden="1">{#N/A,#N/A,FALSE,"Aging Summary";#N/A,#N/A,FALSE,"Ratio Analysis";#N/A,#N/A,FALSE,"Test 120 Day Accts";#N/A,#N/A,FALSE,"Tickmarks"}</definedName>
    <definedName name="ww_5_4_1" hidden="1">{#N/A,#N/A,FALSE,"Aging Summary";#N/A,#N/A,FALSE,"Ratio Analysis";#N/A,#N/A,FALSE,"Test 120 Day Accts";#N/A,#N/A,FALSE,"Tickmarks"}</definedName>
    <definedName name="ww_5_4_2" localSheetId="0" hidden="1">{#N/A,#N/A,FALSE,"Aging Summary";#N/A,#N/A,FALSE,"Ratio Analysis";#N/A,#N/A,FALSE,"Test 120 Day Accts";#N/A,#N/A,FALSE,"Tickmarks"}</definedName>
    <definedName name="ww_5_4_2" hidden="1">{#N/A,#N/A,FALSE,"Aging Summary";#N/A,#N/A,FALSE,"Ratio Analysis";#N/A,#N/A,FALSE,"Test 120 Day Accts";#N/A,#N/A,FALSE,"Tickmarks"}</definedName>
    <definedName name="ww_5_4_3" localSheetId="0" hidden="1">{#N/A,#N/A,FALSE,"Aging Summary";#N/A,#N/A,FALSE,"Ratio Analysis";#N/A,#N/A,FALSE,"Test 120 Day Accts";#N/A,#N/A,FALSE,"Tickmarks"}</definedName>
    <definedName name="ww_5_4_3" hidden="1">{#N/A,#N/A,FALSE,"Aging Summary";#N/A,#N/A,FALSE,"Ratio Analysis";#N/A,#N/A,FALSE,"Test 120 Day Accts";#N/A,#N/A,FALSE,"Tickmarks"}</definedName>
    <definedName name="ww_5_4_4" localSheetId="0" hidden="1">{#N/A,#N/A,FALSE,"Aging Summary";#N/A,#N/A,FALSE,"Ratio Analysis";#N/A,#N/A,FALSE,"Test 120 Day Accts";#N/A,#N/A,FALSE,"Tickmarks"}</definedName>
    <definedName name="ww_5_4_4" hidden="1">{#N/A,#N/A,FALSE,"Aging Summary";#N/A,#N/A,FALSE,"Ratio Analysis";#N/A,#N/A,FALSE,"Test 120 Day Accts";#N/A,#N/A,FALSE,"Tickmarks"}</definedName>
    <definedName name="ww_5_4_5" localSheetId="0" hidden="1">{#N/A,#N/A,FALSE,"Aging Summary";#N/A,#N/A,FALSE,"Ratio Analysis";#N/A,#N/A,FALSE,"Test 120 Day Accts";#N/A,#N/A,FALSE,"Tickmarks"}</definedName>
    <definedName name="ww_5_4_5" hidden="1">{#N/A,#N/A,FALSE,"Aging Summary";#N/A,#N/A,FALSE,"Ratio Analysis";#N/A,#N/A,FALSE,"Test 120 Day Accts";#N/A,#N/A,FALSE,"Tickmarks"}</definedName>
    <definedName name="ww_5_5" localSheetId="0" hidden="1">{#N/A,#N/A,FALSE,"Aging Summary";#N/A,#N/A,FALSE,"Ratio Analysis";#N/A,#N/A,FALSE,"Test 120 Day Accts";#N/A,#N/A,FALSE,"Tickmarks"}</definedName>
    <definedName name="ww_5_5" hidden="1">{#N/A,#N/A,FALSE,"Aging Summary";#N/A,#N/A,FALSE,"Ratio Analysis";#N/A,#N/A,FALSE,"Test 120 Day Accts";#N/A,#N/A,FALSE,"Tickmarks"}</definedName>
    <definedName name="ww_5_5_1" localSheetId="0" hidden="1">{#N/A,#N/A,FALSE,"Aging Summary";#N/A,#N/A,FALSE,"Ratio Analysis";#N/A,#N/A,FALSE,"Test 120 Day Accts";#N/A,#N/A,FALSE,"Tickmarks"}</definedName>
    <definedName name="ww_5_5_1" hidden="1">{#N/A,#N/A,FALSE,"Aging Summary";#N/A,#N/A,FALSE,"Ratio Analysis";#N/A,#N/A,FALSE,"Test 120 Day Accts";#N/A,#N/A,FALSE,"Tickmarks"}</definedName>
    <definedName name="ww_5_5_2" localSheetId="0" hidden="1">{#N/A,#N/A,FALSE,"Aging Summary";#N/A,#N/A,FALSE,"Ratio Analysis";#N/A,#N/A,FALSE,"Test 120 Day Accts";#N/A,#N/A,FALSE,"Tickmarks"}</definedName>
    <definedName name="ww_5_5_2" hidden="1">{#N/A,#N/A,FALSE,"Aging Summary";#N/A,#N/A,FALSE,"Ratio Analysis";#N/A,#N/A,FALSE,"Test 120 Day Accts";#N/A,#N/A,FALSE,"Tickmarks"}</definedName>
    <definedName name="ww_5_5_3" localSheetId="0" hidden="1">{#N/A,#N/A,FALSE,"Aging Summary";#N/A,#N/A,FALSE,"Ratio Analysis";#N/A,#N/A,FALSE,"Test 120 Day Accts";#N/A,#N/A,FALSE,"Tickmarks"}</definedName>
    <definedName name="ww_5_5_3" hidden="1">{#N/A,#N/A,FALSE,"Aging Summary";#N/A,#N/A,FALSE,"Ratio Analysis";#N/A,#N/A,FALSE,"Test 120 Day Accts";#N/A,#N/A,FALSE,"Tickmarks"}</definedName>
    <definedName name="ww_5_5_4" localSheetId="0" hidden="1">{#N/A,#N/A,FALSE,"Aging Summary";#N/A,#N/A,FALSE,"Ratio Analysis";#N/A,#N/A,FALSE,"Test 120 Day Accts";#N/A,#N/A,FALSE,"Tickmarks"}</definedName>
    <definedName name="ww_5_5_4" hidden="1">{#N/A,#N/A,FALSE,"Aging Summary";#N/A,#N/A,FALSE,"Ratio Analysis";#N/A,#N/A,FALSE,"Test 120 Day Accts";#N/A,#N/A,FALSE,"Tickmarks"}</definedName>
    <definedName name="ww_5_5_5" localSheetId="0" hidden="1">{#N/A,#N/A,FALSE,"Aging Summary";#N/A,#N/A,FALSE,"Ratio Analysis";#N/A,#N/A,FALSE,"Test 120 Day Accts";#N/A,#N/A,FALSE,"Tickmarks"}</definedName>
    <definedName name="ww_5_5_5" hidden="1">{#N/A,#N/A,FALSE,"Aging Summary";#N/A,#N/A,FALSE,"Ratio Analysis";#N/A,#N/A,FALSE,"Test 120 Day Accts";#N/A,#N/A,FALSE,"Tickmarks"}</definedName>
    <definedName name="y">#REF!</definedName>
    <definedName name="yes">#REF!</definedName>
    <definedName name="YesNoBasel2">#REF!</definedName>
    <definedName name="Yield">6</definedName>
    <definedName name="Yields">#REF!</definedName>
    <definedName name="yu">#REF!</definedName>
    <definedName name="Z_37C6DA02_29F6_4A78_BC73_20D2EFCDA9D0_.wvu.PrintArea" localSheetId="0" hidden="1">'Cover Page'!$B$1:$P$34</definedName>
    <definedName name="Z_37C6DA02_29F6_4A78_BC73_20D2EFCDA9D0_.wvu.PrintArea" localSheetId="1" hidden="1">NTR!$B$2:$B$12</definedName>
    <definedName name="Z_37C6DA02_29F6_4A78_BC73_20D2EFCDA9D0_.wvu.PrintArea" localSheetId="15" hidden="1">'T13-Loan by Province'!$B$1:$S$28</definedName>
    <definedName name="Z_37C6DA02_29F6_4A78_BC73_20D2EFCDA9D0_.wvu.PrintArea" localSheetId="16" hidden="1">'T14-Resid mort by location'!$B$1:$G$13</definedName>
    <definedName name="Z_37C6DA02_29F6_4A78_BC73_20D2EFCDA9D0_.wvu.PrintArea" localSheetId="17" hidden="1">'T15-Residential mort by amort'!$B$1:$E$13</definedName>
    <definedName name="Z_37C6DA02_29F6_4A78_BC73_20D2EFCDA9D0_.wvu.PrintArea" localSheetId="18" hidden="1">'T16-LTV of new origination'!$B$1:$S$13</definedName>
    <definedName name="Z_37C6DA02_29F6_4A78_BC73_20D2EFCDA9D0_.wvu.PrintArea" localSheetId="19" hidden="1">'T17-LTV of existing'!$B$1:$K$11</definedName>
    <definedName name="Z_37C6DA02_29F6_4A78_BC73_20D2EFCDA9D0_.wvu.PrintArea" localSheetId="9" hidden="1">'T7-LUM'!$B$1:$K$14</definedName>
    <definedName name="Z_37C6DA02_29F6_4A78_BC73_20D2EFCDA9D0_.wvu.PrintArea" localSheetId="10" hidden="1">'T8-Deposits'!$B$1:$K$1</definedName>
    <definedName name="Z_37C6DA02_29F6_4A78_BC73_20D2EFCDA9D0_.wvu.PrintArea" localSheetId="2" hidden="1">TOC!$B$1:$D$39</definedName>
    <definedName name="zzzzzzzz" localSheetId="0" hidden="1">#REF!</definedName>
    <definedName name="zzzzzzzz" hidden="1">#REF!</definedName>
    <definedName name="zzzzzzzzzz" localSheetId="0" hidden="1">#REF!</definedName>
    <definedName name="zzzzzzzzzz" hidden="1">#REF!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2" l="1"/>
  <c r="F43" i="2"/>
  <c r="G43" i="2"/>
  <c r="H43" i="2"/>
  <c r="I43" i="2"/>
  <c r="K43" i="2"/>
  <c r="L43" i="2"/>
  <c r="K48" i="1"/>
  <c r="J48" i="1"/>
  <c r="I48" i="1"/>
  <c r="H48" i="1"/>
  <c r="G48" i="1"/>
  <c r="F48" i="1"/>
  <c r="D48" i="1"/>
  <c r="F16" i="12"/>
  <c r="H32" i="12"/>
  <c r="H43" i="12"/>
  <c r="G41" i="12"/>
  <c r="H16" i="12"/>
  <c r="H10" i="12"/>
  <c r="H19" i="12"/>
  <c r="F10" i="12"/>
  <c r="K16" i="12"/>
  <c r="K19" i="12"/>
  <c r="J16" i="12"/>
  <c r="J19" i="12"/>
  <c r="I16" i="12"/>
  <c r="I19" i="12"/>
  <c r="K32" i="12"/>
  <c r="K43" i="12"/>
  <c r="K53" i="1"/>
  <c r="J32" i="12"/>
  <c r="J43" i="12"/>
  <c r="J53" i="1"/>
  <c r="I32" i="12"/>
  <c r="I43" i="12"/>
  <c r="I53" i="1"/>
  <c r="G16" i="12"/>
  <c r="G19" i="12"/>
  <c r="G25" i="12"/>
  <c r="F32" i="12"/>
  <c r="F43" i="12"/>
  <c r="F53" i="1"/>
  <c r="D16" i="27"/>
  <c r="D17" i="27"/>
  <c r="D18" i="27"/>
  <c r="D21" i="27"/>
  <c r="D22" i="27"/>
  <c r="D23" i="27"/>
  <c r="D24" i="27"/>
  <c r="D27" i="27"/>
  <c r="D28" i="27"/>
  <c r="D29" i="27"/>
  <c r="D30" i="27"/>
  <c r="G11" i="27"/>
  <c r="G12" i="27"/>
  <c r="G13" i="27"/>
  <c r="G14" i="27"/>
  <c r="G15" i="27"/>
  <c r="G16" i="27"/>
  <c r="G19" i="27"/>
  <c r="G21" i="27"/>
  <c r="G23" i="27"/>
  <c r="G32" i="12"/>
  <c r="F19" i="12"/>
  <c r="F25" i="12"/>
  <c r="I25" i="12"/>
  <c r="G43" i="12"/>
  <c r="G53" i="1"/>
  <c r="H53" i="1"/>
  <c r="H25" i="12"/>
  <c r="J25" i="12"/>
  <c r="K25" i="12"/>
</calcChain>
</file>

<file path=xl/sharedStrings.xml><?xml version="1.0" encoding="utf-8"?>
<sst xmlns="http://schemas.openxmlformats.org/spreadsheetml/2006/main" count="1117" uniqueCount="462">
  <si>
    <t xml:space="preserve"> </t>
  </si>
  <si>
    <t xml:space="preserve">FIRST QUARTER 2024
SUPPLEMENTAL FINANCIAL INFORMATION </t>
  </si>
  <si>
    <t>Table of Contents</t>
  </si>
  <si>
    <t>Page</t>
  </si>
  <si>
    <t>Notes to Readers</t>
  </si>
  <si>
    <t>Regulatory and voluntary mortgage portfolio disclosures</t>
  </si>
  <si>
    <t>Table 13: Loan principal outstanding – by province</t>
  </si>
  <si>
    <t>Highlights</t>
  </si>
  <si>
    <t>Table 14: Residential mortgage and HELOC principal outstanding – by province</t>
  </si>
  <si>
    <t>Table 1: Financial highlights</t>
  </si>
  <si>
    <t>Table 15: Residential mortgage principal outstanding – by remaining amortization</t>
  </si>
  <si>
    <t>Table 16: Uninsured average loan-to-value of newly originated and newly acquired</t>
  </si>
  <si>
    <t>Consolidated results of operations</t>
  </si>
  <si>
    <t>Table 17: Average loan-to-value of existing uninsured single - family residential mortgages</t>
  </si>
  <si>
    <t>Table 2: Consolidated balance sheets</t>
  </si>
  <si>
    <t>Table 18: Uninsured single - family residential mortgages – weighted average credit score by LTV</t>
  </si>
  <si>
    <t>Table 3: Consolidated statements of income</t>
  </si>
  <si>
    <t>Table 4: Net interest income and margin</t>
  </si>
  <si>
    <t>Non-GAAP financial measures and ratios</t>
  </si>
  <si>
    <t>Financial condition</t>
  </si>
  <si>
    <t xml:space="preserve">Table 5: Non-interest expenses and efficiency ratio </t>
  </si>
  <si>
    <t>Glossary</t>
  </si>
  <si>
    <t xml:space="preserve">Table 6: Average balance sheet information </t>
  </si>
  <si>
    <t>Table 7: Loans under management – by lending business</t>
  </si>
  <si>
    <t>Acronyms</t>
  </si>
  <si>
    <t>Table 8: Deposit principal</t>
  </si>
  <si>
    <t>Credit quality</t>
  </si>
  <si>
    <t>Table 9: Impaired loans – by lending business</t>
  </si>
  <si>
    <t>Table 10: Provision for credit losses (PCL) – by lending business</t>
  </si>
  <si>
    <t>Table 11: Allowance for credit losses continuity</t>
  </si>
  <si>
    <t>Table 12: Allowance for credit losses – by lending business</t>
  </si>
  <si>
    <t>($000s, except share, per share amounts and percentages)</t>
  </si>
  <si>
    <t>2024</t>
  </si>
  <si>
    <t>2023</t>
  </si>
  <si>
    <t>2022</t>
  </si>
  <si>
    <t>Q1</t>
  </si>
  <si>
    <t>Q4 (4 months)</t>
  </si>
  <si>
    <t>Q2</t>
  </si>
  <si>
    <t>Q4</t>
  </si>
  <si>
    <t>Q3</t>
  </si>
  <si>
    <r>
      <t>Adjusted results ($ thousands, unless stated otherwise)</t>
    </r>
    <r>
      <rPr>
        <vertAlign val="superscript"/>
        <sz val="8.5"/>
        <color indexed="8"/>
        <rFont val="Open Sans"/>
        <family val="2"/>
      </rPr>
      <t>(1)</t>
    </r>
  </si>
  <si>
    <t>Net interest income</t>
  </si>
  <si>
    <t>Non-interest revenue</t>
  </si>
  <si>
    <t>Revenue</t>
  </si>
  <si>
    <t>Non-Interest expenses</t>
  </si>
  <si>
    <r>
      <t>Pre-provision pre-tax income</t>
    </r>
    <r>
      <rPr>
        <vertAlign val="superscript"/>
        <sz val="8.5"/>
        <color indexed="8"/>
        <rFont val="Open Sans"/>
        <family val="2"/>
      </rPr>
      <t>(1)</t>
    </r>
  </si>
  <si>
    <t>Provision for credit losses (recoveries)</t>
  </si>
  <si>
    <t>Income before income taxes</t>
  </si>
  <si>
    <t>Income tax expense</t>
  </si>
  <si>
    <t>Net income</t>
  </si>
  <si>
    <t>Net income available to common shareholders</t>
  </si>
  <si>
    <t>Earnings per share – diluted ($)</t>
  </si>
  <si>
    <r>
      <t>Return on equity</t>
    </r>
    <r>
      <rPr>
        <vertAlign val="superscript"/>
        <sz val="8.5"/>
        <rFont val="Open Sans"/>
        <family val="2"/>
      </rPr>
      <t>(4)</t>
    </r>
  </si>
  <si>
    <r>
      <t>Efficiency ratio (%)</t>
    </r>
    <r>
      <rPr>
        <vertAlign val="superscript"/>
        <sz val="8.5"/>
        <rFont val="Open Sans"/>
        <family val="2"/>
      </rPr>
      <t>(2)(3)</t>
    </r>
  </si>
  <si>
    <r>
      <t>Net interest margin (%)</t>
    </r>
    <r>
      <rPr>
        <vertAlign val="superscript"/>
        <sz val="8.5"/>
        <color indexed="8"/>
        <rFont val="Open Sans"/>
        <family val="2"/>
      </rPr>
      <t>(1)</t>
    </r>
  </si>
  <si>
    <t>Reported results ($ thousands, unless stated otherwise)</t>
  </si>
  <si>
    <t>Pre-provision pre-tax income</t>
  </si>
  <si>
    <t>Earnings per share – basic ($)</t>
  </si>
  <si>
    <t>Earnings per share – diluted</t>
  </si>
  <si>
    <t>Return on equity</t>
  </si>
  <si>
    <t>Efficiency ratio (%)</t>
  </si>
  <si>
    <t>Net interest margin (%)</t>
  </si>
  <si>
    <t>Return on average assets</t>
  </si>
  <si>
    <t>Return on RWA</t>
  </si>
  <si>
    <r>
      <t>(1)</t>
    </r>
    <r>
      <rPr>
        <sz val="8"/>
        <rFont val="Open Sans"/>
        <family val="2"/>
      </rPr>
      <t xml:space="preserve">  See Non-GAAP financial measures and ratios section.</t>
    </r>
  </si>
  <si>
    <r>
      <t>(2)</t>
    </r>
    <r>
      <rPr>
        <sz val="8"/>
        <rFont val="Open Sans"/>
        <family val="2"/>
      </rPr>
      <t xml:space="preserve">  Increases in this ratio reflect reduced efficiencies, whereas decreases reflect improved efficiencies.</t>
    </r>
  </si>
  <si>
    <r>
      <t>(3)</t>
    </r>
    <r>
      <rPr>
        <sz val="8"/>
        <rFont val="Open Sans"/>
        <family val="2"/>
      </rPr>
      <t xml:space="preserve">  See Glossary section.</t>
    </r>
  </si>
  <si>
    <t>Table 1: Financial highlights (continued)</t>
  </si>
  <si>
    <t>Select balance sheet and other information ($ millions, unless stated otherwise)</t>
  </si>
  <si>
    <t>Total assets</t>
  </si>
  <si>
    <r>
      <t>Assets under management</t>
    </r>
    <r>
      <rPr>
        <vertAlign val="superscript"/>
        <sz val="8.5"/>
        <rFont val="Open Sans"/>
        <family val="2"/>
      </rPr>
      <t>(1)</t>
    </r>
  </si>
  <si>
    <t>Loans receivable</t>
  </si>
  <si>
    <r>
      <t>Loans under management</t>
    </r>
    <r>
      <rPr>
        <vertAlign val="superscript"/>
        <sz val="8.5"/>
        <rFont val="Open Sans"/>
        <family val="2"/>
      </rPr>
      <t>(1)</t>
    </r>
  </si>
  <si>
    <r>
      <t>Assets under administration</t>
    </r>
    <r>
      <rPr>
        <vertAlign val="superscript"/>
        <sz val="8.5"/>
        <rFont val="Open Sans"/>
        <family val="2"/>
      </rPr>
      <t>(1)</t>
    </r>
  </si>
  <si>
    <t>Total deposits principal</t>
  </si>
  <si>
    <t>EQ Bank deposits principal</t>
  </si>
  <si>
    <t>Other deposits principal</t>
  </si>
  <si>
    <r>
      <t>Total risk-weighted assets</t>
    </r>
    <r>
      <rPr>
        <vertAlign val="superscript"/>
        <sz val="8.5"/>
        <rFont val="Open Sans"/>
        <family val="2"/>
      </rPr>
      <t>(2)</t>
    </r>
  </si>
  <si>
    <t>Common shareholders' equity</t>
  </si>
  <si>
    <t>Preferred shares</t>
  </si>
  <si>
    <r>
      <t>Liquid assets</t>
    </r>
    <r>
      <rPr>
        <vertAlign val="superscript"/>
        <sz val="8.5"/>
        <rFont val="Open Sans"/>
        <family val="2"/>
      </rPr>
      <t>(1)</t>
    </r>
  </si>
  <si>
    <t>Total assets held for regulatory purposes as a % of total Equitable Bank assets (%)</t>
  </si>
  <si>
    <t>Total liquid assets as a % of total assets (%)</t>
  </si>
  <si>
    <t>Credit quality (%, unless stated otherwise)</t>
  </si>
  <si>
    <t>Provision for credit losses ($ thousands)</t>
  </si>
  <si>
    <r>
      <t>Provision for credit losses – rate</t>
    </r>
    <r>
      <rPr>
        <vertAlign val="superscript"/>
        <sz val="8.5"/>
        <color indexed="8"/>
        <rFont val="Open Sans"/>
        <family val="2"/>
      </rPr>
      <t>(2)</t>
    </r>
  </si>
  <si>
    <t xml:space="preserve">Net impaired loan as a % of total loan assets </t>
  </si>
  <si>
    <t>Net allowance for credit losses as a % of total loan assets</t>
  </si>
  <si>
    <t>Share information</t>
  </si>
  <si>
    <t>Common share price – close ($)</t>
  </si>
  <si>
    <r>
      <t>Book value per common share ($)</t>
    </r>
    <r>
      <rPr>
        <vertAlign val="superscript"/>
        <sz val="8.5"/>
        <rFont val="Open Sans"/>
        <family val="2"/>
      </rPr>
      <t>(2)</t>
    </r>
    <r>
      <rPr>
        <sz val="8.5"/>
        <rFont val="Open Sans"/>
        <family val="2"/>
      </rPr>
      <t xml:space="preserve"> </t>
    </r>
  </si>
  <si>
    <t>Common shares outstanding</t>
  </si>
  <si>
    <t>Common share market capitalization ($ millions)</t>
  </si>
  <si>
    <t>Dividends declared – common share ($)</t>
  </si>
  <si>
    <t>Dividends declared – preferred share - Series 3 ($)</t>
  </si>
  <si>
    <r>
      <t>Dividend Yield - common shares (%)</t>
    </r>
    <r>
      <rPr>
        <vertAlign val="superscript"/>
        <sz val="8.5"/>
        <rFont val="Open Sans"/>
        <family val="2"/>
      </rPr>
      <t>(2)</t>
    </r>
  </si>
  <si>
    <r>
      <t>Dividend Payout (%)</t>
    </r>
    <r>
      <rPr>
        <vertAlign val="superscript"/>
        <sz val="8.5"/>
        <rFont val="Open Sans"/>
        <family val="2"/>
      </rPr>
      <t>(2)</t>
    </r>
  </si>
  <si>
    <r>
      <t>Equitable Bank capital information(%)</t>
    </r>
    <r>
      <rPr>
        <b/>
        <vertAlign val="superscript"/>
        <sz val="8.5"/>
        <rFont val="Open Sans"/>
        <family val="2"/>
      </rPr>
      <t>(3)(4)</t>
    </r>
  </si>
  <si>
    <t>CET1 ratio</t>
  </si>
  <si>
    <t>Tier 1 capital ratio</t>
  </si>
  <si>
    <t>Total capital ratio</t>
  </si>
  <si>
    <t xml:space="preserve">Leverage ratio </t>
  </si>
  <si>
    <r>
      <t>(2)</t>
    </r>
    <r>
      <rPr>
        <sz val="8"/>
        <rFont val="Open Sans"/>
        <family val="2"/>
      </rPr>
      <t xml:space="preserve">  See Glossary section.</t>
    </r>
  </si>
  <si>
    <r>
      <t>(3)</t>
    </r>
    <r>
      <rPr>
        <sz val="8"/>
        <rFont val="Open Sans"/>
        <family val="2"/>
      </rPr>
      <t xml:space="preserve"> Regulatory capital requirements for Equitable Bank are determined in accordance with OSFI’s Capital Adequacy Requirements (CAR) Guideline, which is based on </t>
    </r>
  </si>
  <si>
    <t xml:space="preserve">    the capital standards developed by the Basel Committee on Banking Supervision. See Glossary section.</t>
  </si>
  <si>
    <r>
      <t>(4)</t>
    </r>
    <r>
      <rPr>
        <sz val="8"/>
        <rFont val="Open Sans"/>
        <family val="2"/>
      </rPr>
      <t xml:space="preserve"> Effective April 1, 2023, Equitable Bank adopted OSFI Basel III banking reforms, including the implementation of Capital Adequacy Requirements with revised standard approach for credit risk and operational risk (CAR 23) </t>
    </r>
  </si>
  <si>
    <t xml:space="preserve">     and revised Leverage Requirements (LR). Prior periods have not been restated.</t>
  </si>
  <si>
    <t xml:space="preserve">  </t>
  </si>
  <si>
    <t xml:space="preserve">($000s) </t>
  </si>
  <si>
    <t xml:space="preserve">Q4 </t>
  </si>
  <si>
    <r>
      <t xml:space="preserve"> </t>
    </r>
    <r>
      <rPr>
        <sz val="8.5"/>
        <color rgb="FF0000FF"/>
        <rFont val="Open Sans"/>
        <family val="2"/>
      </rPr>
      <t xml:space="preserve"> </t>
    </r>
  </si>
  <si>
    <t>Assets</t>
  </si>
  <si>
    <t>Cash and cash equivalents</t>
  </si>
  <si>
    <t>Restricted cash</t>
  </si>
  <si>
    <t>Securities purchased under reverse repurchase agreements</t>
  </si>
  <si>
    <t>Investments</t>
  </si>
  <si>
    <t>Loans – Personal</t>
  </si>
  <si>
    <t>Loans – Commercial</t>
  </si>
  <si>
    <t>Securitization retained interests</t>
  </si>
  <si>
    <t>Deferred tax assets</t>
  </si>
  <si>
    <t>Other assets</t>
  </si>
  <si>
    <r>
      <t xml:space="preserve"> </t>
    </r>
    <r>
      <rPr>
        <i/>
        <sz val="8.5"/>
        <color rgb="FF000000"/>
        <rFont val="Open Sans"/>
        <family val="2"/>
      </rPr>
      <t xml:space="preserve"> </t>
    </r>
  </si>
  <si>
    <t>Liabilities and Shareholders' Equity</t>
  </si>
  <si>
    <t>Liabilities:</t>
  </si>
  <si>
    <t xml:space="preserve">   Deposits</t>
  </si>
  <si>
    <t xml:space="preserve">   Securitization liabilities</t>
  </si>
  <si>
    <t xml:space="preserve">   Obligations under repurchase agreements</t>
  </si>
  <si>
    <t xml:space="preserve">   Deferred tax liabilities</t>
  </si>
  <si>
    <t xml:space="preserve">   Funding facilities</t>
  </si>
  <si>
    <t xml:space="preserve">   Subscription receipts</t>
  </si>
  <si>
    <t xml:space="preserve">   Other liabilities</t>
  </si>
  <si>
    <t>Shareholders' equity:</t>
  </si>
  <si>
    <t xml:space="preserve">   Preferred shares</t>
  </si>
  <si>
    <t xml:space="preserve">   Common shares</t>
  </si>
  <si>
    <t xml:space="preserve">   Contributed surplus</t>
  </si>
  <si>
    <t xml:space="preserve">   Retained earnings</t>
  </si>
  <si>
    <t xml:space="preserve">   Accumulated other comprehensive (loss) income </t>
  </si>
  <si>
    <t>Non-controlling interests</t>
  </si>
  <si>
    <t xml:space="preserve"> ($000s, except share and per share amounts) </t>
  </si>
  <si>
    <t>Interest income:</t>
  </si>
  <si>
    <t>Other</t>
  </si>
  <si>
    <t>Interest expense:</t>
  </si>
  <si>
    <t>Deposits</t>
  </si>
  <si>
    <t>Securitization liabilities</t>
  </si>
  <si>
    <t>Funding facilities</t>
  </si>
  <si>
    <t>Others</t>
  </si>
  <si>
    <t>Non-interest revenue:</t>
  </si>
  <si>
    <t>Fees and other income</t>
  </si>
  <si>
    <t>(Losses) gains on strategic investments</t>
  </si>
  <si>
    <t>Net gains (losses) on other investments</t>
  </si>
  <si>
    <t>Gain on sale and income from retained interests</t>
  </si>
  <si>
    <t>Net gains (losses) on securitization activities and derivatives</t>
  </si>
  <si>
    <t>Revenue after provision for credit losses</t>
  </si>
  <si>
    <t>Non-interest expenses:</t>
  </si>
  <si>
    <t>Compensation and benefits</t>
  </si>
  <si>
    <t>Income taxes:</t>
  </si>
  <si>
    <t>Current</t>
  </si>
  <si>
    <t>Deferred</t>
  </si>
  <si>
    <t>Dividends on preferred shares</t>
  </si>
  <si>
    <t>Net income available to common shareholders and non-controlling interests</t>
  </si>
  <si>
    <t>Net income attributable to:</t>
  </si>
  <si>
    <t>Common shareholders</t>
  </si>
  <si>
    <t>Non-controlling Interests</t>
  </si>
  <si>
    <t>Common shares outstanding:</t>
  </si>
  <si>
    <t xml:space="preserve">     Weighted average diluted</t>
  </si>
  <si>
    <t>Weighted average basic</t>
  </si>
  <si>
    <t>Weighted average diluted</t>
  </si>
  <si>
    <t>Earnings per share:</t>
  </si>
  <si>
    <t>Basic</t>
  </si>
  <si>
    <t>Diluted</t>
  </si>
  <si>
    <r>
      <t xml:space="preserve"> </t>
    </r>
    <r>
      <rPr>
        <sz val="8"/>
        <color rgb="FF0070C0"/>
        <rFont val="Open Sans"/>
        <family val="2"/>
      </rPr>
      <t xml:space="preserve"> </t>
    </r>
  </si>
  <si>
    <r>
      <t xml:space="preserve"> </t>
    </r>
    <r>
      <rPr>
        <b/>
        <vertAlign val="superscript"/>
        <sz val="10"/>
        <color theme="1"/>
        <rFont val="Open Sans"/>
        <family val="2"/>
      </rPr>
      <t xml:space="preserve"> </t>
    </r>
  </si>
  <si>
    <t xml:space="preserve">  ($000s, except percentages)</t>
  </si>
  <si>
    <r>
      <t xml:space="preserve"> </t>
    </r>
    <r>
      <rPr>
        <vertAlign val="superscript"/>
        <sz val="8"/>
        <color theme="1"/>
        <rFont val="Open Sans"/>
        <family val="2"/>
      </rPr>
      <t xml:space="preserve"> </t>
    </r>
  </si>
  <si>
    <t>Average</t>
  </si>
  <si>
    <t xml:space="preserve">Average </t>
  </si>
  <si>
    <t>Revenue/</t>
  </si>
  <si>
    <r>
      <t>Balance</t>
    </r>
    <r>
      <rPr>
        <b/>
        <vertAlign val="superscript"/>
        <sz val="8.5"/>
        <color indexed="8"/>
        <rFont val="Open Sans"/>
        <family val="2"/>
      </rPr>
      <t>(1)</t>
    </r>
  </si>
  <si>
    <t>rate</t>
  </si>
  <si>
    <t>Expense</t>
  </si>
  <si>
    <r>
      <t>Balance</t>
    </r>
    <r>
      <rPr>
        <vertAlign val="superscript"/>
        <sz val="8.5"/>
        <color indexed="8"/>
        <rFont val="Open Sans"/>
        <family val="2"/>
      </rPr>
      <t>(1)</t>
    </r>
  </si>
  <si>
    <t>Revenues derived from:</t>
  </si>
  <si>
    <t>Cash and debt securities</t>
  </si>
  <si>
    <t>Equity securities</t>
  </si>
  <si>
    <t>Single-family mortgages - insured</t>
  </si>
  <si>
    <t>Single-family mortgages - uninsured</t>
  </si>
  <si>
    <t>Decumulation loans</t>
  </si>
  <si>
    <t>Consumer lending</t>
  </si>
  <si>
    <t>Total Personal loans</t>
  </si>
  <si>
    <t>Commercial loans</t>
  </si>
  <si>
    <t>Equipment financing</t>
  </si>
  <si>
    <t>Insured multi-unit residential mortgages</t>
  </si>
  <si>
    <t>Total Commercial loans</t>
  </si>
  <si>
    <t>Average interest earning assets</t>
  </si>
  <si>
    <t>Expenses related to:</t>
  </si>
  <si>
    <t>Average interest bearing liabilities</t>
  </si>
  <si>
    <r>
      <t>Adjusted net interest income and margin</t>
    </r>
    <r>
      <rPr>
        <b/>
        <vertAlign val="superscript"/>
        <sz val="8.5"/>
        <color rgb="FF000000"/>
        <rFont val="Open Sans"/>
        <family val="2"/>
      </rPr>
      <t>(2)</t>
    </r>
  </si>
  <si>
    <t>Net fair value amortization adjustment - assets</t>
  </si>
  <si>
    <t>Net fair value amortization adjustment - liabilities</t>
  </si>
  <si>
    <t>Reported net interest income and margin</t>
  </si>
  <si>
    <r>
      <t>(1)</t>
    </r>
    <r>
      <rPr>
        <sz val="8"/>
        <rFont val="Open Sans"/>
        <family val="2"/>
      </rPr>
      <t xml:space="preserve">  Average balances are calculated based on the daily average balances outstanding during the period.</t>
    </r>
  </si>
  <si>
    <r>
      <t>(2)</t>
    </r>
    <r>
      <rPr>
        <sz val="8"/>
        <rFont val="Open Sans"/>
        <family val="2"/>
      </rPr>
      <t xml:space="preserve">  See Non-GAAP financial measures and ratios section.</t>
    </r>
  </si>
  <si>
    <t>Table 4: Net interest income and margin (continued)</t>
  </si>
  <si>
    <r>
      <t>Balance</t>
    </r>
    <r>
      <rPr>
        <vertAlign val="superscript"/>
        <sz val="8.5"/>
        <color theme="1"/>
        <rFont val="Open Sans"/>
        <family val="2"/>
      </rPr>
      <t>(1)</t>
    </r>
  </si>
  <si>
    <t>Interest earned on the subscription receipt escrow account</t>
  </si>
  <si>
    <t>Interest paid to subscription receipt-holders</t>
  </si>
  <si>
    <r>
      <t>Table 5: Non-interest expenses and efficiency ratio</t>
    </r>
    <r>
      <rPr>
        <b/>
        <vertAlign val="superscript"/>
        <sz val="10"/>
        <color indexed="8"/>
        <rFont val="Open Sans"/>
        <family val="2"/>
      </rPr>
      <t xml:space="preserve"> </t>
    </r>
  </si>
  <si>
    <t xml:space="preserve">  ($000s, except percentages and FTE)</t>
  </si>
  <si>
    <r>
      <t xml:space="preserve"> </t>
    </r>
    <r>
      <rPr>
        <vertAlign val="superscript"/>
        <sz val="8.5"/>
        <color theme="1"/>
        <rFont val="Open Sans"/>
        <family val="2"/>
      </rPr>
      <t xml:space="preserve"> </t>
    </r>
  </si>
  <si>
    <t>Technology and system costs</t>
  </si>
  <si>
    <t>Regulatory, legal and professional fees</t>
  </si>
  <si>
    <t>Product costs</t>
  </si>
  <si>
    <t>Marketing and corporate expenses</t>
  </si>
  <si>
    <t>Premises</t>
  </si>
  <si>
    <t>Total non-interest expenses - reported</t>
  </si>
  <si>
    <t>Less: integration related costs and other expenses</t>
  </si>
  <si>
    <t>Total non-interest expenses - adjusted</t>
  </si>
  <si>
    <t>Efficiency ratio – reported</t>
  </si>
  <si>
    <r>
      <t>Efficiency ratio – adjusted</t>
    </r>
    <r>
      <rPr>
        <vertAlign val="superscript"/>
        <sz val="8"/>
        <color indexed="8"/>
        <rFont val="Open Sans"/>
        <family val="2"/>
      </rPr>
      <t>(1)</t>
    </r>
  </si>
  <si>
    <t>Full-time employee equivalent (FTE) − period average</t>
  </si>
  <si>
    <r>
      <t>Table 6: Average balance sheet information</t>
    </r>
    <r>
      <rPr>
        <b/>
        <vertAlign val="superscript"/>
        <sz val="10"/>
        <color indexed="8"/>
        <rFont val="Open Sans"/>
        <family val="2"/>
      </rPr>
      <t>(1)</t>
    </r>
  </si>
  <si>
    <t xml:space="preserve">   Accumulated other comprehensive income (loss)</t>
  </si>
  <si>
    <r>
      <rPr>
        <vertAlign val="superscript"/>
        <sz val="8"/>
        <rFont val="Open Sans"/>
        <family val="2"/>
      </rPr>
      <t>(1)</t>
    </r>
    <r>
      <rPr>
        <sz val="8"/>
        <rFont val="Open Sans"/>
        <family val="2"/>
      </rPr>
      <t xml:space="preserve">  Average balance is calculated based on opening and closing month-end balances outstanding during the period. </t>
    </r>
  </si>
  <si>
    <r>
      <t>Table 7: Loans under management – by lending business</t>
    </r>
    <r>
      <rPr>
        <b/>
        <vertAlign val="superscript"/>
        <sz val="10"/>
        <color theme="1"/>
        <rFont val="Open Sans"/>
        <family val="2"/>
      </rPr>
      <t>(1)</t>
    </r>
  </si>
  <si>
    <t>($000s)</t>
  </si>
  <si>
    <t>Insured</t>
  </si>
  <si>
    <t>Personal</t>
  </si>
  <si>
    <t>Commercial</t>
  </si>
  <si>
    <t>Total loan principal outstanding</t>
  </si>
  <si>
    <t>Total loan principal outstanding percentage</t>
  </si>
  <si>
    <t>Uninsured</t>
  </si>
  <si>
    <t>Total loan principal outstanding – on Balance Sheet</t>
  </si>
  <si>
    <t>Derecognized</t>
  </si>
  <si>
    <t>Total loan principal outstanding – off Balance Sheet</t>
  </si>
  <si>
    <t>Total Loans under management</t>
  </si>
  <si>
    <t>Single family mortgages – insured</t>
  </si>
  <si>
    <t>Single family mortgages – uninsured</t>
  </si>
  <si>
    <r>
      <t>Consumer lending</t>
    </r>
    <r>
      <rPr>
        <vertAlign val="superscript"/>
        <sz val="8.5"/>
        <color rgb="FF000000"/>
        <rFont val="Open Sans"/>
        <family val="2"/>
      </rPr>
      <t>(2)</t>
    </r>
  </si>
  <si>
    <t>Total</t>
  </si>
  <si>
    <t>Mortgages – to Corporates</t>
  </si>
  <si>
    <t>Mortgages – to Small Business</t>
  </si>
  <si>
    <t>Specialized financing loans</t>
  </si>
  <si>
    <t>Construction loans</t>
  </si>
  <si>
    <r>
      <t>(1)</t>
    </r>
    <r>
      <rPr>
        <sz val="8"/>
        <rFont val="Open Sans"/>
        <family val="2"/>
      </rPr>
      <t xml:space="preserve">  The numbers in this table are reported on consolidated basis, including Concentra, prior to acquisition-related fair value adjustments that are captured in balance sheet measures.</t>
    </r>
  </si>
  <si>
    <r>
      <t>(2)</t>
    </r>
    <r>
      <rPr>
        <sz val="8"/>
        <rFont val="Open Sans"/>
        <family val="2"/>
      </rPr>
      <t xml:space="preserve">  A sub-portfolio of consumer lending carries a limited financial guarantee backed by a cash reserve account held on deposit with EQB's subsidiary, Concentra Bank, reducing the credit risk exposure. </t>
    </r>
  </si>
  <si>
    <t xml:space="preserve">     As at January 31, 2024, approximately 95.2% of the consumer term loans portfolio is covered by the limited financial guarantee.</t>
  </si>
  <si>
    <r>
      <t>Table 8: Deposit principal</t>
    </r>
    <r>
      <rPr>
        <b/>
        <vertAlign val="superscript"/>
        <sz val="10"/>
        <color theme="1"/>
        <rFont val="Open Sans"/>
        <family val="2"/>
      </rPr>
      <t>(1)</t>
    </r>
  </si>
  <si>
    <t>Term deposits:</t>
  </si>
  <si>
    <t>Brokered</t>
  </si>
  <si>
    <t>EQ Bank</t>
  </si>
  <si>
    <t>Credit unions</t>
  </si>
  <si>
    <t>Deposit notes</t>
  </si>
  <si>
    <t>Covered bonds</t>
  </si>
  <si>
    <t xml:space="preserve">Corporate and institution </t>
  </si>
  <si>
    <t>Share of term deposits of total (%)</t>
  </si>
  <si>
    <t>Demand deposits:</t>
  </si>
  <si>
    <t>Strategic partnerships</t>
  </si>
  <si>
    <t>Share of demand deposits of total (%)</t>
  </si>
  <si>
    <t>Total deposit principal</t>
  </si>
  <si>
    <t>EQ Bank deposit principal (excludes accrued interest)</t>
  </si>
  <si>
    <t>($000s, except percentages)</t>
  </si>
  <si>
    <r>
      <t xml:space="preserve"> </t>
    </r>
    <r>
      <rPr>
        <b/>
        <vertAlign val="superscript"/>
        <sz val="8.5"/>
        <color theme="1"/>
        <rFont val="Open Sans"/>
        <family val="2"/>
      </rPr>
      <t xml:space="preserve"> </t>
    </r>
  </si>
  <si>
    <t>Gross impaired loan assets</t>
  </si>
  <si>
    <t>Personal excluding consumer lending</t>
  </si>
  <si>
    <t>Commercial excluding equipment financing</t>
  </si>
  <si>
    <t>Net impaired loan assets</t>
  </si>
  <si>
    <t>Net impaired loan assets as a % of portfolio loan assets</t>
  </si>
  <si>
    <t>Stage 1</t>
  </si>
  <si>
    <t>Stage 2</t>
  </si>
  <si>
    <t>Stage 3</t>
  </si>
  <si>
    <t>Total PCL</t>
  </si>
  <si>
    <t>PCL − rate (annualized)</t>
  </si>
  <si>
    <r>
      <t>Table 11: Allowance for credit losses continuity</t>
    </r>
    <r>
      <rPr>
        <b/>
        <vertAlign val="superscript"/>
        <sz val="10"/>
        <color theme="1"/>
        <rFont val="Open Sans"/>
        <family val="2"/>
      </rPr>
      <t>(1)</t>
    </r>
  </si>
  <si>
    <t>Stage 1 &amp; 2 allowances</t>
  </si>
  <si>
    <t>Balance, beginning of period</t>
  </si>
  <si>
    <t>Provision for credit losses:</t>
  </si>
  <si>
    <t>Transfer from Stage 3</t>
  </si>
  <si>
    <t>Transfer to Stage 3</t>
  </si>
  <si>
    <r>
      <t>Re-measurement</t>
    </r>
    <r>
      <rPr>
        <vertAlign val="superscript"/>
        <sz val="8.5"/>
        <color rgb="FF000000"/>
        <rFont val="Open Sans"/>
        <family val="2"/>
      </rPr>
      <t>(2)</t>
    </r>
  </si>
  <si>
    <t>Originations</t>
  </si>
  <si>
    <t>Discharges</t>
  </si>
  <si>
    <t>Loans acquired from business combination</t>
  </si>
  <si>
    <t>Balance, end of period</t>
  </si>
  <si>
    <t>Stage 3 allowance</t>
  </si>
  <si>
    <t>Transfer to Stage 1</t>
  </si>
  <si>
    <t>Transfer to Stage 2</t>
  </si>
  <si>
    <t>Transfer from Stage 1</t>
  </si>
  <si>
    <t>Transfer from Stage 2</t>
  </si>
  <si>
    <t>Write-offs</t>
  </si>
  <si>
    <t>Realized losses</t>
  </si>
  <si>
    <t>Recoveries</t>
  </si>
  <si>
    <t>Total allowance</t>
  </si>
  <si>
    <r>
      <rPr>
        <vertAlign val="superscript"/>
        <sz val="8"/>
        <rFont val="Open Sans"/>
        <family val="2"/>
      </rPr>
      <t>(1)</t>
    </r>
    <r>
      <rPr>
        <sz val="8"/>
        <rFont val="Open Sans"/>
        <family val="2"/>
      </rPr>
      <t xml:space="preserve">  The allowance for credit losses as at January 31, 2024, includes allowance on loan commitments amounting to $1.6 million.</t>
    </r>
  </si>
  <si>
    <r>
      <rPr>
        <vertAlign val="superscript"/>
        <sz val="8"/>
        <rFont val="Open Sans"/>
        <family val="2"/>
      </rPr>
      <t>(2)</t>
    </r>
    <r>
      <rPr>
        <sz val="8"/>
        <rFont val="Open Sans"/>
        <family val="2"/>
      </rPr>
      <t xml:space="preserve">  Includes movement as a result of significant changes in credit risk, changes in credit risk that did not result in a transfer between stages and changes in model inputs and assumptions.</t>
    </r>
  </si>
  <si>
    <t xml:space="preserve">Stage 3 </t>
  </si>
  <si>
    <t>Total allowance for credit losses</t>
  </si>
  <si>
    <t>Consumer lending - cash reserve</t>
  </si>
  <si>
    <r>
      <t>Total - net of cash reserves</t>
    </r>
    <r>
      <rPr>
        <b/>
        <vertAlign val="superscript"/>
        <sz val="8.5"/>
        <color theme="1"/>
        <rFont val="Open Sans"/>
        <family val="2"/>
      </rPr>
      <t>(1)</t>
    </r>
  </si>
  <si>
    <t>Total gross allowance</t>
  </si>
  <si>
    <t>Allowance for credit losses as a % of portfolio loan assets</t>
  </si>
  <si>
    <t>Consumer lending - net of cash reserve</t>
  </si>
  <si>
    <t>Total allowance - net of cash reserves</t>
  </si>
  <si>
    <r>
      <rPr>
        <vertAlign val="superscript"/>
        <sz val="8"/>
        <rFont val="Open Sans"/>
        <family val="2"/>
      </rPr>
      <t>(1)</t>
    </r>
    <r>
      <rPr>
        <sz val="8"/>
        <rFont val="Open Sans"/>
        <family val="2"/>
      </rPr>
      <t>As at January 31, 2024, the consumer lending portfolio is backed by guarantees of $14.9 million provided by a third party.</t>
    </r>
  </si>
  <si>
    <t xml:space="preserve">   Allowance amounts are shown net of these cash reserves.</t>
  </si>
  <si>
    <r>
      <t>Table 13: Loan principal outstanding – by province</t>
    </r>
    <r>
      <rPr>
        <b/>
        <vertAlign val="superscript"/>
        <sz val="10"/>
        <color theme="1"/>
        <rFont val="Open Sans"/>
        <family val="2"/>
      </rPr>
      <t>(1)(2)(3)</t>
    </r>
  </si>
  <si>
    <t>($000s except percentages)</t>
  </si>
  <si>
    <t>Amount</t>
  </si>
  <si>
    <t>%</t>
  </si>
  <si>
    <t>Alberta, Manitoba &amp; Saskatchewan</t>
  </si>
  <si>
    <t xml:space="preserve">Atlantic provinces &amp; Quebec </t>
  </si>
  <si>
    <t xml:space="preserve">British Columbia and Territories </t>
  </si>
  <si>
    <t>Ontario</t>
  </si>
  <si>
    <t>Total loan principal</t>
  </si>
  <si>
    <r>
      <rPr>
        <vertAlign val="superscript"/>
        <sz val="8"/>
        <color theme="1"/>
        <rFont val="Open Sans"/>
        <family val="2"/>
      </rPr>
      <t>(1)</t>
    </r>
    <r>
      <rPr>
        <sz val="8"/>
        <color theme="1"/>
        <rFont val="Open Sans"/>
        <family val="2"/>
      </rPr>
      <t xml:space="preserve">  Geographic location based on the address of the property mortgaged or the address of leasee.</t>
    </r>
  </si>
  <si>
    <r>
      <t>(2)</t>
    </r>
    <r>
      <rPr>
        <sz val="8"/>
        <rFont val="Open Sans"/>
        <family val="2"/>
      </rPr>
      <t xml:space="preserve">  The numbers in this table are reported on consolidated basis, including Concentra, acquisition-related fair value adjustments that are captured in balance sheet measures.</t>
    </r>
  </si>
  <si>
    <r>
      <t>(3)</t>
    </r>
    <r>
      <rPr>
        <sz val="8"/>
        <rFont val="Open Sans"/>
        <family val="2"/>
      </rPr>
      <t xml:space="preserve">  The loan portfolio balance has started to include capitalized interests for Reverse mortgage since Q4 2023. Prior period comparatives have been updated to conform to current period presentation.</t>
    </r>
  </si>
  <si>
    <r>
      <t>Table 14: Residential mortgage and HELOC principal outstanding – by province</t>
    </r>
    <r>
      <rPr>
        <b/>
        <vertAlign val="superscript"/>
        <sz val="10"/>
        <color theme="1"/>
        <rFont val="Open Sans"/>
        <family val="2"/>
      </rPr>
      <t>(1)(2)(5)</t>
    </r>
  </si>
  <si>
    <t>Residential mortgages</t>
  </si>
  <si>
    <r>
      <t>HELOC</t>
    </r>
    <r>
      <rPr>
        <b/>
        <vertAlign val="superscript"/>
        <sz val="8.5"/>
        <rFont val="Open Sans"/>
        <family val="2"/>
      </rPr>
      <t>(4)(6)</t>
    </r>
  </si>
  <si>
    <r>
      <rPr>
        <b/>
        <sz val="8.5"/>
        <rFont val="Open Sans"/>
        <family val="2"/>
      </rPr>
      <t>Insured</t>
    </r>
    <r>
      <rPr>
        <b/>
        <vertAlign val="superscript"/>
        <sz val="8.5"/>
        <rFont val="Open Sans"/>
        <family val="2"/>
      </rPr>
      <t>(3)</t>
    </r>
  </si>
  <si>
    <t>Q1 2024</t>
  </si>
  <si>
    <t>Q4 2022</t>
  </si>
  <si>
    <r>
      <rPr>
        <vertAlign val="superscript"/>
        <sz val="7.5"/>
        <color theme="1"/>
        <rFont val="Open Sans"/>
        <family val="2"/>
      </rPr>
      <t>(1)</t>
    </r>
    <r>
      <rPr>
        <sz val="7.5"/>
        <color theme="1"/>
        <rFont val="Open Sans"/>
        <family val="2"/>
      </rPr>
      <t xml:space="preserve">  Geographic location based on the address of the property mortgaged.</t>
    </r>
  </si>
  <si>
    <r>
      <rPr>
        <vertAlign val="superscript"/>
        <sz val="7.5"/>
        <color theme="1"/>
        <rFont val="Open Sans"/>
        <family val="2"/>
      </rPr>
      <t>(2)</t>
    </r>
    <r>
      <rPr>
        <sz val="7.5"/>
        <color theme="1"/>
        <rFont val="Open Sans"/>
        <family val="2"/>
      </rPr>
      <t xml:space="preserve">  This table was prepared based on the disclosure requirements outlined in OSFI's Guideline B-20.  For the purpose of this guideline, all reverse mortgages secured by residential property are considered to be HELOC.</t>
    </r>
  </si>
  <si>
    <r>
      <rPr>
        <vertAlign val="superscript"/>
        <sz val="7.5"/>
        <color theme="1"/>
        <rFont val="Open Sans"/>
        <family val="2"/>
      </rPr>
      <t>(3)</t>
    </r>
    <r>
      <rPr>
        <sz val="7.5"/>
        <color theme="1"/>
        <rFont val="Open Sans"/>
        <family val="2"/>
      </rPr>
      <t xml:space="preserve">  Insured by either CMHC, Sagen or Canada Guaranty. </t>
    </r>
  </si>
  <si>
    <r>
      <rPr>
        <vertAlign val="superscript"/>
        <sz val="7.5"/>
        <color theme="1"/>
        <rFont val="Open Sans"/>
        <family val="2"/>
      </rPr>
      <t>(4)</t>
    </r>
    <r>
      <rPr>
        <sz val="7.5"/>
        <color theme="1"/>
        <rFont val="Open Sans"/>
        <family val="2"/>
      </rPr>
      <t xml:space="preserve">  HELOC, Standalone HELOC (SHELOC), and Reverse Mortgage are collectively referred to as "HELOC" in this Report wherever applicable.</t>
    </r>
  </si>
  <si>
    <r>
      <rPr>
        <vertAlign val="superscript"/>
        <sz val="7.5"/>
        <color theme="1"/>
        <rFont val="Open Sans"/>
        <family val="2"/>
      </rPr>
      <t>(5)</t>
    </r>
    <r>
      <rPr>
        <sz val="7.5"/>
        <color theme="1"/>
        <rFont val="Open Sans"/>
        <family val="2"/>
      </rPr>
      <t xml:space="preserve">  The numbers in this table are reported on consolidated basis, including Concentra, prior to acquisition-related fair value adjustments that are captured in balance sheet measures.</t>
    </r>
  </si>
  <si>
    <r>
      <rPr>
        <vertAlign val="superscript"/>
        <sz val="7.5"/>
        <color theme="1"/>
        <rFont val="Open Sans"/>
        <family val="2"/>
      </rPr>
      <t>(6)</t>
    </r>
    <r>
      <rPr>
        <sz val="8"/>
        <rFont val="Open Sans"/>
        <family val="2"/>
      </rPr>
      <t xml:space="preserve">  </t>
    </r>
    <r>
      <rPr>
        <sz val="7.5"/>
        <rFont val="Open Sans"/>
        <family val="2"/>
      </rPr>
      <t>The loan portfolio balance has started to include capitalized interests for Reverse mortgage since Q4 2023. Prior period comparatives have been updated to conform to current period presentation.</t>
    </r>
  </si>
  <si>
    <r>
      <t>Table 15: Residential mortgage principal outstanding – by remaining amortization</t>
    </r>
    <r>
      <rPr>
        <b/>
        <vertAlign val="superscript"/>
        <sz val="10"/>
        <color theme="1"/>
        <rFont val="Open Sans"/>
        <family val="2"/>
      </rPr>
      <t>(1)(2)</t>
    </r>
  </si>
  <si>
    <t>&lt;=20</t>
  </si>
  <si>
    <t>&gt;20 to &lt;=25</t>
  </si>
  <si>
    <t>&gt;25 to &lt;=30</t>
  </si>
  <si>
    <t>&gt;30 to &lt;=35</t>
  </si>
  <si>
    <t>&gt;35</t>
  </si>
  <si>
    <t>years</t>
  </si>
  <si>
    <r>
      <t>years</t>
    </r>
    <r>
      <rPr>
        <b/>
        <vertAlign val="superscript"/>
        <sz val="8.5"/>
        <rFont val="Open Sans"/>
        <family val="2"/>
      </rPr>
      <t>(3)</t>
    </r>
  </si>
  <si>
    <t>Total residential mortgages</t>
  </si>
  <si>
    <t>Q4 2023</t>
  </si>
  <si>
    <r>
      <t>(1)</t>
    </r>
    <r>
      <rPr>
        <sz val="8"/>
        <color indexed="8"/>
        <rFont val="Open Sans"/>
        <family val="2"/>
      </rPr>
      <t xml:space="preserve">  The residential mortgage balances do not include HELOC (HELOC, SHELOC and Reverse Mortgage) amount.</t>
    </r>
  </si>
  <si>
    <r>
      <t>(2)</t>
    </r>
    <r>
      <rPr>
        <sz val="8"/>
        <color indexed="8"/>
        <rFont val="Open Sans"/>
        <family val="2"/>
      </rPr>
      <t xml:space="preserve">  The numbers in this table are reported on consolidated basis, including Concentra, prior to acquisition-related fair value adjustments that are captured in balance sheet measures.</t>
    </r>
  </si>
  <si>
    <r>
      <rPr>
        <vertAlign val="superscript"/>
        <sz val="8"/>
        <rFont val="Open Sans"/>
        <family val="2"/>
      </rPr>
      <t xml:space="preserve">(3) </t>
    </r>
    <r>
      <rPr>
        <sz val="8"/>
        <rFont val="Open Sans"/>
        <family val="2"/>
      </rPr>
      <t xml:space="preserve"> Equitable Bank and Concentra Bank do not offer uninsured or insured residential mortgages with amortization periods over 30 years; outstanding principal includes $0.2 million </t>
    </r>
  </si>
  <si>
    <r>
      <t>Table 16: Uninsured average loan-to-value of newly originated and newly acquired</t>
    </r>
    <r>
      <rPr>
        <b/>
        <vertAlign val="superscript"/>
        <sz val="10"/>
        <color theme="1"/>
        <rFont val="Open Sans"/>
        <family val="2"/>
      </rPr>
      <t>(1)</t>
    </r>
  </si>
  <si>
    <t>Residential</t>
  </si>
  <si>
    <t>mortgages</t>
  </si>
  <si>
    <r>
      <t>HELOC</t>
    </r>
    <r>
      <rPr>
        <b/>
        <vertAlign val="superscript"/>
        <sz val="8.5"/>
        <rFont val="Open Sans"/>
        <family val="2"/>
      </rPr>
      <t>(2)</t>
    </r>
  </si>
  <si>
    <r>
      <t>HELOC</t>
    </r>
    <r>
      <rPr>
        <vertAlign val="superscript"/>
        <sz val="8.5"/>
        <rFont val="Open Sans"/>
        <family val="2"/>
      </rPr>
      <t>(2)</t>
    </r>
  </si>
  <si>
    <t>Total Canada</t>
  </si>
  <si>
    <r>
      <rPr>
        <vertAlign val="superscript"/>
        <sz val="8"/>
        <color theme="1"/>
        <rFont val="Open Sans"/>
        <family val="2"/>
      </rPr>
      <t>(1)</t>
    </r>
    <r>
      <rPr>
        <sz val="8"/>
        <color theme="1"/>
        <rFont val="Open Sans"/>
        <family val="2"/>
      </rPr>
      <t xml:space="preserve">  Geographic location based on the address of the property mortgaged.</t>
    </r>
  </si>
  <si>
    <r>
      <rPr>
        <vertAlign val="superscript"/>
        <sz val="8"/>
        <color theme="1"/>
        <rFont val="Open Sans"/>
        <family val="2"/>
      </rPr>
      <t xml:space="preserve">(2)  </t>
    </r>
    <r>
      <rPr>
        <sz val="8"/>
        <color theme="1"/>
        <rFont val="Open Sans"/>
        <family val="2"/>
      </rPr>
      <t>HELOC includes HELOC, SHELOC, and Reverse Mortgage.</t>
    </r>
  </si>
  <si>
    <t xml:space="preserve">    The loan-to-value (LTV) of HELOC represents the authorized amount as a percentage of the original property value at the time of origination.  </t>
  </si>
  <si>
    <t xml:space="preserve">    For SHELOCs, there are no mortgages associated to these properties.  </t>
  </si>
  <si>
    <r>
      <t>Table 17: Average loan-to-value of existing uninsured single - family residential mortgages</t>
    </r>
    <r>
      <rPr>
        <b/>
        <vertAlign val="superscript"/>
        <sz val="10"/>
        <color theme="1"/>
        <rFont val="Open Sans"/>
        <family val="2"/>
      </rPr>
      <t>(1)(2)(3)(4)</t>
    </r>
  </si>
  <si>
    <r>
      <t>(1)</t>
    </r>
    <r>
      <rPr>
        <sz val="8"/>
        <color indexed="8"/>
        <rFont val="Open Sans"/>
        <family val="2"/>
      </rPr>
      <t xml:space="preserve">  Geographic location based on the address of the property mortgaged.</t>
    </r>
  </si>
  <si>
    <r>
      <t>(2)</t>
    </r>
    <r>
      <rPr>
        <sz val="8"/>
        <color indexed="8"/>
        <rFont val="Open Sans"/>
        <family val="2"/>
      </rPr>
      <t xml:space="preserve">  Based on property values estimated using the Teranet National Bank House Price Indices, adjusting for EQB’s unique portfolio by using sub-indices</t>
    </r>
  </si>
  <si>
    <t xml:space="preserve">     corresponding to the 11 cities in Teranet-National Bank National Composite 11 to estimate property values loan by loan.  The index is based on actual transaction dates and</t>
  </si>
  <si>
    <t xml:space="preserve">     prices, which EQB believes to be most accurate and representative; however, may lag other indices leveraging data tied to date of sale.</t>
  </si>
  <si>
    <r>
      <t>(3)</t>
    </r>
    <r>
      <rPr>
        <sz val="8"/>
        <color indexed="8"/>
        <rFont val="Open Sans"/>
        <family val="2"/>
      </rPr>
      <t xml:space="preserve">  The LTV of our HELOC (HELOC, SHELOC and Reverse Mortgage) products is not included in this chart.</t>
    </r>
  </si>
  <si>
    <r>
      <t>(4)</t>
    </r>
    <r>
      <rPr>
        <sz val="8"/>
        <color indexed="8"/>
        <rFont val="Open Sans"/>
        <family val="2"/>
      </rPr>
      <t xml:space="preserve">   Equitable Bank has arrangements with other lenders to participate in its single family residential loans in certain circumstances, namely if Equitable Bank wants to cap the value of its own </t>
    </r>
  </si>
  <si>
    <t xml:space="preserve">      exposure to stay within the boundaries of its risk appetite while still meeting a borrower’s needs. The arrangements, which have been entered into in the normal course of business </t>
  </si>
  <si>
    <t xml:space="preserve">      at arm’s length and on market terms, are structured such that the other lenders’ participation would always bear the first loss on the mortgage.  The loan-to-value ratios above</t>
  </si>
  <si>
    <t xml:space="preserve">      therefore do not take into account the other lenders’ participation in order to reflect both the substance and legal form of Equitable Bank’s exposure.  Equitable Bank underwrites the loans </t>
  </si>
  <si>
    <t xml:space="preserve">      based on the total value of its own advance and the other lender’s participation to ensure that the borrower is able to service the aggregate amount of the loan.  Other lenders’ </t>
  </si>
  <si>
    <t xml:space="preserve">      participation in Equitable Bank’s (including Concentra) single family residential loans was $83.2 million at January 31, 2024.</t>
  </si>
  <si>
    <r>
      <t>Table 18: Uninsured single - family residential mortgages - weighted average credit score by LTV</t>
    </r>
    <r>
      <rPr>
        <b/>
        <vertAlign val="superscript"/>
        <sz val="10"/>
        <color theme="1"/>
        <rFont val="Open Sans"/>
        <family val="2"/>
      </rPr>
      <t>(1)(2)</t>
    </r>
  </si>
  <si>
    <t>&lt;50% LTV</t>
  </si>
  <si>
    <t>50% - 64.99% LTV</t>
  </si>
  <si>
    <t>65% - 69.99% LTV</t>
  </si>
  <si>
    <t>70% - 75% LTV</t>
  </si>
  <si>
    <t>&gt;75% LTV</t>
  </si>
  <si>
    <r>
      <rPr>
        <vertAlign val="superscript"/>
        <sz val="8"/>
        <color theme="1"/>
        <rFont val="Open Sans"/>
        <family val="2"/>
      </rPr>
      <t>(1)</t>
    </r>
    <r>
      <rPr>
        <sz val="8"/>
        <color theme="1"/>
        <rFont val="Open Sans"/>
        <family val="2"/>
      </rPr>
      <t xml:space="preserve">  The credit scores reported here represent the combination of current weighted average beacon score of Equitable Bank's uninsured single-family lending business</t>
    </r>
  </si>
  <si>
    <t xml:space="preserve">     and the original weighted average beacon score of Concentra Bank's uninsured single-family portfolio. </t>
  </si>
  <si>
    <r>
      <rPr>
        <vertAlign val="superscript"/>
        <sz val="8"/>
        <color theme="1"/>
        <rFont val="Open Sans"/>
        <family val="2"/>
      </rPr>
      <t>(2)</t>
    </r>
    <r>
      <rPr>
        <sz val="8"/>
        <color theme="1"/>
        <rFont val="Open Sans"/>
        <family val="2"/>
      </rPr>
      <t xml:space="preserve">  LTVs are based on property values at origination.</t>
    </r>
  </si>
  <si>
    <t>This section provides further discussion regarding the variety of financial measures to evaluate EQB's performance.  In addition to GAAP prescribed measures, we also use certain non-GAAP financial measures and ratios that we believe provide useful information to investors regarding EQB's financial condition and results of operations. Readers are cautioned that non-GAAP financial measures and ratios often do not have any standardized meaning, and therefore, are unlikely to be comparable to similar measures presented by other companies.</t>
  </si>
  <si>
    <t>Adjusted results:</t>
  </si>
  <si>
    <t>Adjustments impacting current and prior periods:</t>
  </si>
  <si>
    <t>Adjustments listed below are presented on a pre-tax bass:         
• Q1 2024
– $2.1 million acquisition and integration-related costs associated with Concentra and ACM, and
– $3.4 million intangible asset amortization.</t>
  </si>
  <si>
    <t xml:space="preserve">• Q4 2023
– $7.0 million acquisition and integration-related costs associated with Concentra and ACM, and
– $1.2 million intangible asset amortization.
</t>
  </si>
  <si>
    <t>• Q2 2023
– $28.0 million gain from a strategic investment, 
– $3.4 million acquisition and integration-related costs,
– $0.9 million intangible asset amortization, and
– $0.9 million other expenses</t>
  </si>
  <si>
    <t>• Q1 2023
– $3.2 million net fair value amortization adjustment,
– $4.7 million acquisition and integration-related costs, and
– $1.5 million intangible asset amortization.</t>
  </si>
  <si>
    <r>
      <t>• Q4 2022 
– $36.9 million of acquisition and integration related costs;
– $19.0 million provision credit for credit losses recorded on purchased loan portfolios;
– $3.3 million net fair value related amortization recorded for November and December 2022; 
– $2.2 million interest earned on the escrow account where the proceeds of the subscription receipts are held</t>
    </r>
    <r>
      <rPr>
        <vertAlign val="superscript"/>
        <sz val="9"/>
        <color rgb="FF000000"/>
        <rFont val="Open Sans"/>
        <family val="2"/>
      </rPr>
      <t>(1)</t>
    </r>
    <r>
      <rPr>
        <sz val="9"/>
        <color indexed="8"/>
        <rFont val="Open Sans"/>
        <family val="2"/>
      </rPr>
      <t>;
– $0.7 million reversal of interest expenses paid to subscription receipt holders; and
– $5.6 million incrase future tax expense associated with additional 1.5% tax rate introduced for banks in 2022.</t>
    </r>
  </si>
  <si>
    <t xml:space="preserve">(1) The net proceeds from the issuance of subscription receipts were held in an escrow account and the interest income earned was recognized upon closing of the Concentra acquisition. </t>
  </si>
  <si>
    <t>Adjusted efficiency ratio</t>
  </si>
  <si>
    <t>is derived by dividing adjusted non-interest expenses by adjusted revenue.</t>
  </si>
  <si>
    <t>Adjusted return on equity</t>
  </si>
  <si>
    <t>is calculated on an annualized basis and is defined as adjusted net income available to common shareholders as a percentage of weighted average common shareholders’ equity (reported) outstanding during the period.</t>
  </si>
  <si>
    <t>Assets under administration (AUA)</t>
  </si>
  <si>
    <t>is sum of is sum of (1) assets over which EQB’s subsidiaries have been named as trustee, custodian, executor, administrator or other similar role; (2) loans held by credit unions for which EQB’s subsidiaries act as servicer.</t>
  </si>
  <si>
    <t>Assets under management (AUM)</t>
  </si>
  <si>
    <t>Conventional loans</t>
  </si>
  <si>
    <r>
      <t xml:space="preserve">is </t>
    </r>
    <r>
      <rPr>
        <sz val="9"/>
        <color indexed="8"/>
        <rFont val="Open Sans"/>
        <family val="2"/>
      </rPr>
      <t>the total on-balance sheet loan principal excluding insured single-family mortgages and insured multi-unit residential mortgages.</t>
    </r>
  </si>
  <si>
    <t>Liquid assets</t>
  </si>
  <si>
    <t>is a measure of EQB’s cash or assets that can be readily converted into cash, which are held for the purposes of funding loans, deposit maturities, and the ability to collect other receivables and settle other obligations.</t>
  </si>
  <si>
    <t>Loans under management (LUM)</t>
  </si>
  <si>
    <t>is the sum of loan principal reported on the consolidated balance sheet and loan principal derecognized but still managed by EQB.</t>
  </si>
  <si>
    <t>Net interest margin (NIM)</t>
  </si>
  <si>
    <t>is calculated on an annualized basis by dividing net interest income by the average total interest earning assets for the period.</t>
  </si>
  <si>
    <t>Pre-provision pre-tax income (PPPT)</t>
  </si>
  <si>
    <t>is the difference between revenue and non-interest expenses.</t>
  </si>
  <si>
    <t>Total loan assets</t>
  </si>
  <si>
    <t>is calculated on a gross basis (prior to allowance for credit losses) as the sum of both Loans – Personal and Loans – Commercial on the balance sheet, and adding their associated allowance for credit losses.</t>
  </si>
  <si>
    <t>Book value per common share</t>
  </si>
  <si>
    <t>is calculated by dividing common shareholders’ equity by the number of common shares outstanding.</t>
  </si>
  <si>
    <t xml:space="preserve">Common Equity Tier 1 Capital (CET1 Capital) </t>
  </si>
  <si>
    <t>is defined as shareholders’ equity plus any qualifying other non-controlling interest in subsidiaries less preferred shares issued and outstanding, any goodwill, other</t>
  </si>
  <si>
    <t>intangible assets and cash flow hedge reserve components of accumulated other comprehensive income.</t>
  </si>
  <si>
    <t>is defined as CET1 Capital as a percentage of total RWA.  This ratio is calculated for Equitable Bank in accordance with OSFI's Capital Adequacy Requirements (CAR) Guideline.</t>
  </si>
  <si>
    <t>Dividend payout ratio</t>
  </si>
  <si>
    <t>is defined as dividend per common share as a percentage of diluted earnings per share.</t>
  </si>
  <si>
    <t>Dividend yield</t>
  </si>
  <si>
    <t>is calculated on an annualized basis and is defined as dividend per common share divided by average of daily closing price per common share for the period.</t>
  </si>
  <si>
    <t>Efficiency ratio</t>
  </si>
  <si>
    <t>is derived by dividing non-interest expenses by revenue.  A lower efficiency ratio reflects a more efficient cost structure.</t>
  </si>
  <si>
    <t>Leverage ratio</t>
  </si>
  <si>
    <t>is calculated by dividing Tier 1 Capital by an exposure measure.  The exposure measure consists of total assets (excluding items deducted from Tier 1 Capital) and certain</t>
  </si>
  <si>
    <t>off-balance sheet items converted into credit exposure equivalents.  Adjustments are also made to derivatives and secured financing transactions to reflect credit and other risks.</t>
  </si>
  <si>
    <t>This ratio is calculated for Equitable Bank using OSFI’s Leverage Requirements (LR) Guideline.</t>
  </si>
  <si>
    <t>Provision for credit losses (PCL) − rate</t>
  </si>
  <si>
    <t>is calculated on an annualized basis and is defined as the provision for credit losses as a percentage of average loan principal outstanding during the period.</t>
  </si>
  <si>
    <t>is calculated on an annualized basis and is defined as net income as a percentage of average month-end total assets balances outstanding during the period.</t>
  </si>
  <si>
    <t>is calculated on an annualized basis and is defined as net income as a percentage of average RWA during the period.</t>
  </si>
  <si>
    <t>Return on equity (ROE)</t>
  </si>
  <si>
    <t xml:space="preserve">is calculated on an annualized basis and is defined as net income available to common shareholders as a percentage of the weighted average common equity outstanding during the period.  </t>
  </si>
  <si>
    <t>Risk-weighted assets (RWA)</t>
  </si>
  <si>
    <t>represents Equitable Bank's assets and off-balance sheet exposures, weighted according to risk as prescribed by OSFI under the CAR Guideline.</t>
  </si>
  <si>
    <t>Tier 1 Capital</t>
  </si>
  <si>
    <t>is calculated by adding non-cumulative preferred shares, as well as additional Tier 1 capital issued by a subsidiary to third parties that is allowed in Tier 1, to CET1 capital.</t>
  </si>
  <si>
    <t>Tier 2 Capital</t>
  </si>
  <si>
    <t>is equal to the sum of Equitable Bank’s eligible Stage 1 and 2 allowance plus additional Tier 1 capital issued by a subsidiary to third parties that is allowed in Tier 2 capital.</t>
  </si>
  <si>
    <t>is calculated by dividing Tier 1 Capital by Total RWA.  This ratio is calculated for Equitable Bank in accordance with OSFI's CAR Guideline.</t>
  </si>
  <si>
    <t>Total Capital</t>
  </si>
  <si>
    <t>equals to Tier 1 plus Tier 2 Capital.</t>
  </si>
  <si>
    <t>is calculated by dividing Total Capital by Total RWA.  This ratio is calculated for Equitable Bank in accordance with OSFI's CAR Guideline.</t>
  </si>
  <si>
    <t>AOCI</t>
  </si>
  <si>
    <t>Accumulated Other Comprehensive Income (Loss)</t>
  </si>
  <si>
    <t>CAR</t>
  </si>
  <si>
    <t xml:space="preserve">Capital Adequacy Requirements </t>
  </si>
  <si>
    <t>CMHC</t>
  </si>
  <si>
    <t>Canada Mortgage and Housing Corporation</t>
  </si>
  <si>
    <t>EPS</t>
  </si>
  <si>
    <t>Earnings per Share</t>
  </si>
  <si>
    <t>GAAP</t>
  </si>
  <si>
    <t>Generally Accepted Accounting Principles</t>
  </si>
  <si>
    <t>HELOC</t>
  </si>
  <si>
    <t>Home Equity Line of Credit</t>
  </si>
  <si>
    <t>IAS</t>
  </si>
  <si>
    <t xml:space="preserve">International Accounting Standard </t>
  </si>
  <si>
    <t>IASB</t>
  </si>
  <si>
    <t xml:space="preserve">International Accounting Standards Board </t>
  </si>
  <si>
    <t>IFRS</t>
  </si>
  <si>
    <t>International Financial Reporting Standards</t>
  </si>
  <si>
    <t>LTV</t>
  </si>
  <si>
    <t>Loan-to-Value ratio</t>
  </si>
  <si>
    <t>NIM</t>
  </si>
  <si>
    <t>Net Interest Margin</t>
  </si>
  <si>
    <t>OSFI</t>
  </si>
  <si>
    <t xml:space="preserve">Office of the Superintendent of Financial Institutions Canada </t>
  </si>
  <si>
    <t>Four months
Q4</t>
  </si>
  <si>
    <t xml:space="preserve">     residential mortgages that were originated by Concentra Bank prior to 2019 with amortization term up to 35 years and $5.7 million as a result of mortgage in arrears (54% of these loans</t>
  </si>
  <si>
    <t xml:space="preserve">     has maturity less than 365 months).</t>
  </si>
  <si>
    <t xml:space="preserve">    In the case of non-standalone HELOCs, there are mortgages associated with most of these properties, but the aggregate LTVs are not presented on this chart. Aggregate LTVs do not exceed 80%.</t>
  </si>
  <si>
    <t xml:space="preserve">                                                                                                            
• Q3 2022 – $5.2 million of acquisition and integration related costs and $1.0 million of interest expense paid to subscription receipt holders.
• Q2 2022 – $2.7 million of acquisition and integration related costs and $0.9 million of interest expenses paid to subscription receipt holders.
• Q1 2022 – $5.1 million of acquisition and integration related costs and $0.9 million of interest expenses paid to subscription receipt holders.
</t>
  </si>
  <si>
    <t>is the sum of total assets reported on the consolidated balance sheet, loan principal derecognized but still managed by EQB, and assets managed on behalf on investors.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</si>
</sst>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0.00;[Red]\-&quot;$&quot;#,##0.00"/>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409]mmmm\ d\,\ yyyy;@"/>
    <numFmt numFmtId="170" formatCode="#,##0;\(#,##0\);&quot;-&quot;"/>
    <numFmt numFmtId="171" formatCode="#,##0.00;\(#,##0.00\);&quot;-&quot;"/>
    <numFmt numFmtId="172" formatCode="0.0%"/>
    <numFmt numFmtId="173" formatCode="#,##0_);\(#,##0\);&quot;-&quot;"/>
    <numFmt numFmtId="174" formatCode="[$-1009]mmmm\ d\,\ yyyy;@"/>
    <numFmt numFmtId="175" formatCode="_-* #,##0_-;\-* #,##0_-;_-* &quot;-&quot;??_-;_-@_-"/>
    <numFmt numFmtId="176" formatCode="0.00%;\(0.00%\);&quot;-%&quot;"/>
    <numFmt numFmtId="177" formatCode="0.000%;\(0.000%\);&quot;-%&quot;"/>
    <numFmt numFmtId="178" formatCode="_(* #,##0,_);_(* \(#,##0,\);_(* &quot;-&quot;_);_(@_)"/>
    <numFmt numFmtId="179" formatCode="_(* #,##0_);_(* \(#,##0\);_(* &quot;-&quot;??_);_(@_)"/>
    <numFmt numFmtId="180" formatCode="0.0000%"/>
    <numFmt numFmtId="181" formatCode="#,##0.0;\(#,##0.0\);&quot;-&quot;"/>
    <numFmt numFmtId="182" formatCode="#,##0%;\(#,##0%\);\-;@"/>
    <numFmt numFmtId="183" formatCode="#,##0.0000;\(#,##0.0000\);&quot;-&quot;"/>
    <numFmt numFmtId="184" formatCode="_-* #,##0.0_-;\-* #,##0.0_-;_-* &quot;-&quot;??_-;_-@_-"/>
    <numFmt numFmtId="185" formatCode="#,##0.000;\(#,##0.000\);&quot;-&quot;"/>
    <numFmt numFmtId="186" formatCode="0%;\(0%\);&quot;-%&quot;"/>
    <numFmt numFmtId="187" formatCode="_-* #,##0.0000_-;\-* #,##0.0000_-;_-* &quot;-&quot;??_-;_-@_-"/>
    <numFmt numFmtId="188" formatCode="0%;\(0%\);&quot;-  &quot;;@"/>
    <numFmt numFmtId="189" formatCode="0.000%"/>
  </numFmts>
  <fonts count="126">
    <font>
      <sz val="11"/>
      <color theme="1"/>
      <name val="Calibri"/>
      <family val="2"/>
      <scheme val="minor"/>
    </font>
    <font>
      <sz val="11"/>
      <color theme="1"/>
      <name val="Calibri"/>
      <family val="2"/>
      <scheme val="minor"/>
    </font>
    <font>
      <sz val="11"/>
      <color indexed="8"/>
      <name val="Calibri"/>
      <family val="2"/>
    </font>
    <font>
      <sz val="8"/>
      <color indexed="8"/>
      <name val="Open Sans"/>
      <family val="2"/>
    </font>
    <font>
      <sz val="8"/>
      <name val="Open Sans"/>
      <family val="2"/>
    </font>
    <font>
      <b/>
      <sz val="8"/>
      <name val="Open Sans"/>
      <family val="2"/>
    </font>
    <font>
      <b/>
      <sz val="10"/>
      <color indexed="8"/>
      <name val="Open Sans"/>
      <family val="2"/>
    </font>
    <font>
      <sz val="7.5"/>
      <color indexed="8"/>
      <name val="Open Sans"/>
      <family val="2"/>
    </font>
    <font>
      <sz val="9"/>
      <name val="Open Sans"/>
      <family val="2"/>
    </font>
    <font>
      <b/>
      <sz val="8.5"/>
      <name val="Open Sans"/>
      <family val="2"/>
    </font>
    <font>
      <sz val="8.5"/>
      <name val="Open Sans"/>
      <family val="2"/>
    </font>
    <font>
      <sz val="8.5"/>
      <color theme="1"/>
      <name val="Open Sans"/>
      <family val="2"/>
    </font>
    <font>
      <sz val="8.5"/>
      <color indexed="8"/>
      <name val="Open Sans"/>
      <family val="2"/>
    </font>
    <font>
      <sz val="11"/>
      <color indexed="8"/>
      <name val="Open Sans"/>
      <family val="2"/>
    </font>
    <font>
      <vertAlign val="superscript"/>
      <sz val="8.5"/>
      <name val="Open Sans"/>
      <family val="2"/>
    </font>
    <font>
      <vertAlign val="superscript"/>
      <sz val="8"/>
      <name val="Open Sans"/>
      <family val="2"/>
    </font>
    <font>
      <b/>
      <vertAlign val="superscript"/>
      <sz val="8.5"/>
      <name val="Open Sans"/>
      <family val="2"/>
    </font>
    <font>
      <i/>
      <sz val="8"/>
      <color indexed="8"/>
      <name val="Open Sans"/>
      <family val="2"/>
    </font>
    <font>
      <sz val="11"/>
      <color theme="1"/>
      <name val="Open Sans"/>
      <family val="2"/>
    </font>
    <font>
      <sz val="7"/>
      <color rgb="FF000000"/>
      <name val="Open Sans"/>
      <family val="2"/>
    </font>
    <font>
      <sz val="8"/>
      <color rgb="FF000000"/>
      <name val="Open Sans"/>
      <family val="2"/>
    </font>
    <font>
      <sz val="7.5"/>
      <color rgb="FF000000"/>
      <name val="Open Sans"/>
      <family val="2"/>
    </font>
    <font>
      <sz val="8.5"/>
      <color rgb="FF000000"/>
      <name val="Open Sans"/>
      <family val="2"/>
    </font>
    <font>
      <i/>
      <sz val="8.5"/>
      <color rgb="FF000000"/>
      <name val="Open Sans"/>
      <family val="2"/>
    </font>
    <font>
      <b/>
      <sz val="8.5"/>
      <color rgb="FF000000"/>
      <name val="Open Sans"/>
      <family val="2"/>
    </font>
    <font>
      <b/>
      <sz val="8.5"/>
      <color theme="1"/>
      <name val="Open Sans"/>
      <family val="2"/>
    </font>
    <font>
      <sz val="8"/>
      <color rgb="FF0070C0"/>
      <name val="Open Sans"/>
      <family val="2"/>
    </font>
    <font>
      <b/>
      <sz val="10"/>
      <color theme="1"/>
      <name val="Open Sans"/>
      <family val="2"/>
    </font>
    <font>
      <b/>
      <vertAlign val="superscript"/>
      <sz val="10"/>
      <color theme="1"/>
      <name val="Open Sans"/>
      <family val="2"/>
    </font>
    <font>
      <sz val="7.5"/>
      <color theme="1"/>
      <name val="Open Sans"/>
      <family val="2"/>
    </font>
    <font>
      <sz val="8"/>
      <color theme="1"/>
      <name val="Open Sans"/>
      <family val="2"/>
    </font>
    <font>
      <vertAlign val="superscript"/>
      <sz val="8"/>
      <color theme="1"/>
      <name val="Open Sans"/>
      <family val="2"/>
    </font>
    <font>
      <b/>
      <sz val="8"/>
      <color theme="1"/>
      <name val="Open Sans"/>
      <family val="2"/>
    </font>
    <font>
      <b/>
      <vertAlign val="superscript"/>
      <sz val="8.5"/>
      <color theme="1"/>
      <name val="Open Sans"/>
      <family val="2"/>
    </font>
    <font>
      <vertAlign val="superscript"/>
      <sz val="8.5"/>
      <color theme="1"/>
      <name val="Open Sans"/>
      <family val="2"/>
    </font>
    <font>
      <sz val="7"/>
      <color theme="1"/>
      <name val="Open Sans"/>
      <family val="2"/>
    </font>
    <font>
      <sz val="9"/>
      <color theme="1"/>
      <name val="Open Sans"/>
      <family val="2"/>
    </font>
    <font>
      <b/>
      <sz val="9"/>
      <color theme="1"/>
      <name val="Open Sans"/>
      <family val="2"/>
    </font>
    <font>
      <b/>
      <vertAlign val="superscript"/>
      <sz val="10"/>
      <color indexed="8"/>
      <name val="Open Sans"/>
      <family val="2"/>
    </font>
    <font>
      <sz val="8.5"/>
      <color rgb="FF0000FF"/>
      <name val="Open Sans"/>
      <family val="2"/>
    </font>
    <font>
      <b/>
      <sz val="14"/>
      <color theme="1"/>
      <name val="Open Sans"/>
      <family val="2"/>
    </font>
    <font>
      <sz val="11"/>
      <name val="Open Sans"/>
      <family val="2"/>
    </font>
    <font>
      <b/>
      <sz val="8"/>
      <color theme="0"/>
      <name val="Open Sans"/>
      <family val="2"/>
    </font>
    <font>
      <b/>
      <sz val="8"/>
      <color rgb="FF000000"/>
      <name val="Open Sans"/>
      <family val="2"/>
    </font>
    <font>
      <sz val="9"/>
      <color indexed="8"/>
      <name val="Open Sans"/>
      <family val="2"/>
    </font>
    <font>
      <sz val="8"/>
      <name val="Arial"/>
      <family val="2"/>
    </font>
    <font>
      <sz val="11"/>
      <color rgb="FFFF0000"/>
      <name val="Open Sans"/>
      <family val="2"/>
    </font>
    <font>
      <sz val="8"/>
      <color theme="1"/>
      <name val="Open Sans"/>
      <family val="2"/>
    </font>
    <font>
      <vertAlign val="superscript"/>
      <sz val="8.5"/>
      <color rgb="FF000000"/>
      <name val="Open Sans"/>
      <family val="2"/>
    </font>
    <font>
      <b/>
      <sz val="11"/>
      <color theme="1"/>
      <name val="Open Sans"/>
      <family val="2"/>
    </font>
    <font>
      <sz val="7"/>
      <name val="Open Sans"/>
      <family val="2"/>
    </font>
    <font>
      <i/>
      <sz val="8"/>
      <color theme="1"/>
      <name val="Open Sans"/>
      <family val="2"/>
    </font>
    <font>
      <vertAlign val="superscript"/>
      <sz val="7.5"/>
      <color theme="1"/>
      <name val="Open Sans"/>
      <family val="2"/>
    </font>
    <font>
      <sz val="10"/>
      <color theme="1"/>
      <name val="Open Sans"/>
      <family val="2"/>
    </font>
    <font>
      <b/>
      <sz val="8.5"/>
      <color indexed="8"/>
      <name val="Open Sans"/>
      <family val="2"/>
    </font>
    <font>
      <vertAlign val="superscript"/>
      <sz val="8"/>
      <color indexed="8"/>
      <name val="Open Sans"/>
      <family val="2"/>
    </font>
    <font>
      <b/>
      <sz val="8"/>
      <color indexed="8"/>
      <name val="Open Sans"/>
      <family val="2"/>
    </font>
    <font>
      <sz val="7"/>
      <color indexed="8"/>
      <name val="Open Sans"/>
      <family val="2"/>
    </font>
    <font>
      <b/>
      <sz val="9"/>
      <color indexed="8"/>
      <name val="Open Sans"/>
      <family val="2"/>
    </font>
    <font>
      <sz val="9"/>
      <color indexed="63"/>
      <name val="Open Sans"/>
      <family val="2"/>
    </font>
    <font>
      <b/>
      <sz val="9"/>
      <name val="Open Sans"/>
      <family val="2"/>
    </font>
    <font>
      <b/>
      <vertAlign val="superscript"/>
      <sz val="8.5"/>
      <color indexed="8"/>
      <name val="Open Sans"/>
      <family val="2"/>
    </font>
    <font>
      <sz val="10"/>
      <name val="Arial"/>
      <family val="2"/>
    </font>
    <font>
      <sz val="10"/>
      <name val="Open Sans"/>
      <family val="2"/>
    </font>
    <font>
      <sz val="10"/>
      <color rgb="FFFF0000"/>
      <name val="Open Sans"/>
      <family val="2"/>
    </font>
    <font>
      <b/>
      <sz val="10"/>
      <name val="Open Sans"/>
      <family val="2"/>
    </font>
    <font>
      <i/>
      <sz val="10"/>
      <name val="Open Sans"/>
      <family val="2"/>
    </font>
    <font>
      <b/>
      <sz val="11"/>
      <name val="Open Sans"/>
      <family val="2"/>
    </font>
    <font>
      <sz val="12"/>
      <color theme="1"/>
      <name val="Calibri"/>
      <family val="2"/>
      <scheme val="minor"/>
    </font>
    <font>
      <sz val="10"/>
      <color theme="1"/>
      <name val="Calibri"/>
      <family val="2"/>
      <scheme val="minor"/>
    </font>
    <font>
      <b/>
      <sz val="12"/>
      <color theme="1"/>
      <name val="Open Sans"/>
      <family val="2"/>
    </font>
    <font>
      <sz val="8"/>
      <name val="Calibri"/>
      <family val="2"/>
      <scheme val="minor"/>
    </font>
    <font>
      <sz val="10"/>
      <name val="Calibri"/>
      <family val="2"/>
      <scheme val="minor"/>
    </font>
    <font>
      <b/>
      <sz val="50"/>
      <color rgb="FFFF0000"/>
      <name val="Calibri"/>
      <family val="2"/>
      <scheme val="minor"/>
    </font>
    <font>
      <sz val="10"/>
      <color indexed="8"/>
      <name val="Open Sans"/>
      <family val="2"/>
    </font>
    <font>
      <vertAlign val="superscript"/>
      <sz val="8.5"/>
      <color indexed="8"/>
      <name val="Open Sans"/>
      <family val="2"/>
    </font>
    <font>
      <b/>
      <i/>
      <sz val="8.5"/>
      <color indexed="8"/>
      <name val="Open Sans"/>
      <family val="2"/>
    </font>
    <font>
      <b/>
      <vertAlign val="superscript"/>
      <sz val="8.5"/>
      <color rgb="FF000000"/>
      <name val="Open Sans"/>
      <family val="2"/>
    </font>
    <font>
      <b/>
      <sz val="11"/>
      <color rgb="FFFF0000"/>
      <name val="Open Sans"/>
      <family val="2"/>
    </font>
    <font>
      <sz val="9"/>
      <color rgb="FF151615"/>
      <name val="Arial"/>
      <family val="2"/>
    </font>
    <font>
      <sz val="9"/>
      <color rgb="FF000000"/>
      <name val="Calibri"/>
      <family val="2"/>
    </font>
    <font>
      <sz val="9"/>
      <color theme="5" tint="-0.249977111117893"/>
      <name val="Open Sans"/>
      <family val="2"/>
    </font>
    <font>
      <u/>
      <sz val="11"/>
      <color theme="10"/>
      <name val="Calibri"/>
      <family val="2"/>
      <scheme val="minor"/>
    </font>
    <font>
      <sz val="10"/>
      <color rgb="FF000000"/>
      <name val="Sans"/>
    </font>
    <font>
      <b/>
      <sz val="11"/>
      <color indexed="8"/>
      <name val="Calibri"/>
      <family val="2"/>
    </font>
    <font>
      <sz val="11"/>
      <color rgb="FF000000"/>
      <name val="Calibri"/>
      <family val="2"/>
    </font>
    <font>
      <sz val="10"/>
      <color theme="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8"/>
      <color indexed="17"/>
      <name val="Open Sans"/>
      <family val="2"/>
    </font>
    <font>
      <b/>
      <sz val="9"/>
      <color indexed="17"/>
      <name val="Open Sans"/>
      <family val="2"/>
    </font>
    <font>
      <sz val="11"/>
      <color indexed="17"/>
      <name val="Open Sans"/>
      <family val="2"/>
    </font>
    <font>
      <sz val="9"/>
      <color indexed="17"/>
      <name val="Open Sans"/>
      <family val="2"/>
    </font>
    <font>
      <sz val="12"/>
      <color theme="1"/>
      <name val="Cambria"/>
      <family val="1"/>
    </font>
    <font>
      <sz val="34"/>
      <color theme="1"/>
      <name val="DINOT-Bold"/>
      <family val="2"/>
    </font>
    <font>
      <b/>
      <sz val="10"/>
      <color theme="1"/>
      <name val="Calibri"/>
      <family val="2"/>
      <scheme val="minor"/>
    </font>
    <font>
      <b/>
      <sz val="18"/>
      <color theme="1" tint="0.499984740745262"/>
      <name val="Garamond"/>
      <family val="1"/>
    </font>
    <font>
      <sz val="7.5"/>
      <name val="Open Sans"/>
      <family val="2"/>
    </font>
    <font>
      <b/>
      <sz val="8.5"/>
      <color rgb="FFFF0000"/>
      <name val="Open Sans"/>
      <family val="2"/>
    </font>
    <font>
      <vertAlign val="superscript"/>
      <sz val="9"/>
      <color rgb="FF000000"/>
      <name val="Open Sans"/>
      <family val="2"/>
    </font>
    <font>
      <b/>
      <sz val="8.5"/>
      <name val="Open Sans"/>
      <family val="2"/>
    </font>
  </fonts>
  <fills count="59">
    <fill>
      <patternFill patternType="none"/>
    </fill>
    <fill>
      <patternFill patternType="gray125"/>
    </fill>
    <fill>
      <patternFill patternType="solid">
        <fgColor rgb="FFFFCC31"/>
        <bgColor indexed="64"/>
      </patternFill>
    </fill>
    <fill>
      <patternFill patternType="solid">
        <fgColor rgb="FFDCDDDE"/>
        <bgColor indexed="64"/>
      </patternFill>
    </fill>
    <fill>
      <patternFill patternType="solid">
        <fgColor theme="0"/>
        <bgColor indexed="64"/>
      </patternFill>
    </fill>
    <fill>
      <patternFill patternType="solid">
        <fgColor rgb="FFFFFFFF"/>
        <bgColor indexed="64"/>
      </patternFill>
    </fill>
    <fill>
      <patternFill patternType="solid">
        <fgColor rgb="FFFFCD3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85961485641044"/>
        <bgColor indexed="64"/>
      </patternFill>
    </fill>
    <fill>
      <patternFill patternType="solid">
        <fgColor indexed="31"/>
        <bgColor indexed="64"/>
      </patternFill>
    </fill>
    <fill>
      <patternFill patternType="solid">
        <fgColor theme="5" tint="0.79985961485641044"/>
        <bgColor indexed="64"/>
      </patternFill>
    </fill>
    <fill>
      <patternFill patternType="solid">
        <fgColor indexed="45"/>
        <bgColor indexed="64"/>
      </patternFill>
    </fill>
    <fill>
      <patternFill patternType="solid">
        <fgColor theme="6" tint="0.79985961485641044"/>
        <bgColor indexed="64"/>
      </patternFill>
    </fill>
    <fill>
      <patternFill patternType="solid">
        <fgColor indexed="42"/>
        <bgColor indexed="64"/>
      </patternFill>
    </fill>
    <fill>
      <patternFill patternType="solid">
        <fgColor theme="7" tint="0.79985961485641044"/>
        <bgColor indexed="64"/>
      </patternFill>
    </fill>
    <fill>
      <patternFill patternType="solid">
        <fgColor indexed="46"/>
        <bgColor indexed="64"/>
      </patternFill>
    </fill>
    <fill>
      <patternFill patternType="solid">
        <fgColor theme="8" tint="0.79985961485641044"/>
        <bgColor indexed="64"/>
      </patternFill>
    </fill>
    <fill>
      <patternFill patternType="solid">
        <fgColor indexed="27"/>
        <bgColor indexed="64"/>
      </patternFill>
    </fill>
    <fill>
      <patternFill patternType="solid">
        <fgColor theme="9" tint="0.79985961485641044"/>
        <bgColor indexed="64"/>
      </patternFill>
    </fill>
    <fill>
      <patternFill patternType="solid">
        <fgColor indexed="47"/>
        <bgColor indexed="64"/>
      </patternFill>
    </fill>
    <fill>
      <patternFill patternType="solid">
        <fgColor theme="4" tint="0.59974974822229687"/>
        <bgColor indexed="64"/>
      </patternFill>
    </fill>
    <fill>
      <patternFill patternType="solid">
        <fgColor indexed="44"/>
        <bgColor indexed="64"/>
      </patternFill>
    </fill>
    <fill>
      <patternFill patternType="solid">
        <fgColor theme="5" tint="0.59974974822229687"/>
        <bgColor indexed="64"/>
      </patternFill>
    </fill>
    <fill>
      <patternFill patternType="solid">
        <fgColor indexed="29"/>
        <bgColor indexed="64"/>
      </patternFill>
    </fill>
    <fill>
      <patternFill patternType="solid">
        <fgColor theme="6" tint="0.59974974822229687"/>
        <bgColor indexed="64"/>
      </patternFill>
    </fill>
    <fill>
      <patternFill patternType="solid">
        <fgColor indexed="11"/>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style="thin">
        <color auto="1"/>
      </top>
      <bottom style="thin">
        <color auto="1"/>
      </bottom>
      <diagonal/>
    </border>
    <border>
      <left/>
      <right style="thin">
        <color auto="1"/>
      </right>
      <top/>
      <bottom style="thin">
        <color indexed="64"/>
      </bottom>
      <diagonal/>
    </border>
    <border>
      <left/>
      <right style="thin">
        <color indexed="64"/>
      </right>
      <top style="thin">
        <color auto="1"/>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right/>
      <top style="medium">
        <color auto="1"/>
      </top>
      <bottom/>
      <diagonal/>
    </border>
    <border>
      <left/>
      <right/>
      <top/>
      <bottom style="thick">
        <color indexed="62"/>
      </bottom>
      <diagonal/>
    </border>
    <border>
      <left/>
      <right/>
      <top/>
      <bottom style="thick">
        <color theme="4" tint="0.49967955565050204"/>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auto="1"/>
      </right>
      <top/>
      <bottom style="thin">
        <color auto="1"/>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s>
  <cellStyleXfs count="34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8" fontId="45" fillId="0" borderId="0" applyFont="0" applyFill="0" applyBorder="0" applyAlignment="0" applyProtection="0"/>
    <xf numFmtId="168" fontId="1" fillId="0" borderId="0" applyFont="0" applyFill="0" applyBorder="0" applyAlignment="0" applyProtection="0"/>
    <xf numFmtId="0" fontId="62" fillId="0" borderId="0"/>
    <xf numFmtId="0" fontId="1" fillId="0" borderId="0"/>
    <xf numFmtId="0" fontId="82" fillId="0" borderId="0" applyNumberFormat="0" applyFill="0" applyBorder="0" applyAlignment="0" applyProtection="0"/>
    <xf numFmtId="0" fontId="83" fillId="0" borderId="0"/>
    <xf numFmtId="0" fontId="95" fillId="52" borderId="43" applyNumberFormat="0" applyAlignment="0" applyProtection="0"/>
    <xf numFmtId="0" fontId="2" fillId="0" borderId="0"/>
    <xf numFmtId="168" fontId="2" fillId="0" borderId="0" applyFont="0" applyFill="0" applyBorder="0" applyAlignment="0" applyProtection="0"/>
    <xf numFmtId="0" fontId="85" fillId="0" borderId="0"/>
    <xf numFmtId="0" fontId="85" fillId="0" borderId="0"/>
    <xf numFmtId="0" fontId="85" fillId="0" borderId="0"/>
    <xf numFmtId="0" fontId="2" fillId="0" borderId="0"/>
    <xf numFmtId="9" fontId="86" fillId="0" borderId="0" applyFont="0" applyFill="0" applyBorder="0" applyAlignment="0" applyProtection="0"/>
    <xf numFmtId="167" fontId="86" fillId="0" borderId="0" applyFont="0" applyFill="0" applyBorder="0" applyAlignment="0" applyProtection="0"/>
    <xf numFmtId="165" fontId="86" fillId="0" borderId="0" applyFont="0" applyFill="0" applyBorder="0" applyAlignment="0" applyProtection="0"/>
    <xf numFmtId="43" fontId="2" fillId="0" borderId="0" applyFont="0" applyFill="0" applyBorder="0" applyAlignment="0" applyProtection="0"/>
    <xf numFmtId="166" fontId="86"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101" fillId="8"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8" borderId="0" applyNumberFormat="0" applyBorder="0" applyAlignment="0" applyProtection="0"/>
    <xf numFmtId="0" fontId="101" fillId="33" borderId="0" applyNumberFormat="0" applyBorder="0" applyAlignment="0" applyProtection="0"/>
    <xf numFmtId="0" fontId="101" fillId="25" borderId="0" applyNumberFormat="0" applyBorder="0" applyAlignment="0" applyProtection="0"/>
    <xf numFmtId="0" fontId="101" fillId="25" borderId="0" applyNumberFormat="0" applyBorder="0" applyAlignment="0" applyProtection="0"/>
    <xf numFmtId="0" fontId="101" fillId="25" borderId="0" applyNumberFormat="0" applyBorder="0" applyAlignment="0" applyProtection="0"/>
    <xf numFmtId="0" fontId="101" fillId="33" borderId="0" applyNumberFormat="0" applyBorder="0" applyAlignment="0" applyProtection="0"/>
    <xf numFmtId="0" fontId="101" fillId="34"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34" borderId="0" applyNumberFormat="0" applyBorder="0" applyAlignment="0" applyProtection="0"/>
    <xf numFmtId="0" fontId="101" fillId="35"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5" borderId="0" applyNumberFormat="0" applyBorder="0" applyAlignment="0" applyProtection="0"/>
    <xf numFmtId="0" fontId="101" fillId="37"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7" borderId="0" applyNumberFormat="0" applyBorder="0" applyAlignment="0" applyProtection="0"/>
    <xf numFmtId="0" fontId="101" fillId="39"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39" borderId="0" applyNumberFormat="0" applyBorder="0" applyAlignment="0" applyProtection="0"/>
    <xf numFmtId="0" fontId="101" fillId="41"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1" borderId="0" applyNumberFormat="0" applyBorder="0" applyAlignment="0" applyProtection="0"/>
    <xf numFmtId="0" fontId="101" fillId="43"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101" fillId="44" borderId="0" applyNumberFormat="0" applyBorder="0" applyAlignment="0" applyProtection="0"/>
    <xf numFmtId="0" fontId="101" fillId="43" borderId="0" applyNumberFormat="0" applyBorder="0" applyAlignment="0" applyProtection="0"/>
    <xf numFmtId="0" fontId="101" fillId="45"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6" borderId="0" applyNumberFormat="0" applyBorder="0" applyAlignment="0" applyProtection="0"/>
    <xf numFmtId="0" fontId="101" fillId="45" borderId="0" applyNumberFormat="0" applyBorder="0" applyAlignment="0" applyProtection="0"/>
    <xf numFmtId="0" fontId="101" fillId="9"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9" borderId="0" applyNumberFormat="0" applyBorder="0" applyAlignment="0" applyProtection="0"/>
    <xf numFmtId="0" fontId="101" fillId="47"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47" borderId="0" applyNumberFormat="0" applyBorder="0" applyAlignment="0" applyProtection="0"/>
    <xf numFmtId="0" fontId="101" fillId="48"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9" borderId="0" applyNumberFormat="0" applyBorder="0" applyAlignment="0" applyProtection="0"/>
    <xf numFmtId="0" fontId="101" fillId="48" borderId="0" applyNumberFormat="0" applyBorder="0" applyAlignment="0" applyProtection="0"/>
    <xf numFmtId="0" fontId="102" fillId="50"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02" fillId="50" borderId="0" applyNumberFormat="0" applyBorder="0" applyAlignment="0" applyProtection="0"/>
    <xf numFmtId="0" fontId="103" fillId="51" borderId="14" applyNumberFormat="0" applyAlignment="0" applyProtection="0"/>
    <xf numFmtId="0" fontId="96" fillId="52" borderId="20" applyNumberFormat="0" applyAlignment="0" applyProtection="0"/>
    <xf numFmtId="0" fontId="96" fillId="52" borderId="20" applyNumberFormat="0" applyAlignment="0" applyProtection="0"/>
    <xf numFmtId="0" fontId="96" fillId="52" borderId="20" applyNumberFormat="0" applyAlignment="0" applyProtection="0"/>
    <xf numFmtId="0" fontId="103" fillId="51" borderId="14" applyNumberFormat="0" applyAlignment="0" applyProtection="0"/>
    <xf numFmtId="0" fontId="2" fillId="0" borderId="0" applyNumberFormat="0" applyFill="0" applyBorder="0" applyProtection="0"/>
    <xf numFmtId="0" fontId="98" fillId="53" borderId="17" applyNumberFormat="0" applyAlignment="0" applyProtection="0"/>
    <xf numFmtId="0" fontId="98" fillId="54" borderId="21" applyNumberFormat="0" applyAlignment="0" applyProtection="0"/>
    <xf numFmtId="0" fontId="98" fillId="54" borderId="21" applyNumberFormat="0" applyAlignment="0" applyProtection="0"/>
    <xf numFmtId="0" fontId="98" fillId="54" borderId="21" applyNumberFormat="0" applyAlignment="0" applyProtection="0"/>
    <xf numFmtId="0" fontId="98" fillId="53" borderId="17" applyNumberFormat="0" applyAlignment="0" applyProtection="0"/>
    <xf numFmtId="0" fontId="84" fillId="0" borderId="0" applyNumberFormat="0" applyFill="0" applyBorder="0" applyProtection="0"/>
    <xf numFmtId="0" fontId="2" fillId="0" borderId="22" applyNumberFormat="0" applyFill="0" applyProtection="0"/>
    <xf numFmtId="0" fontId="2" fillId="0" borderId="23" applyNumberFormat="0" applyFill="0" applyProtection="0"/>
    <xf numFmtId="0" fontId="104"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4" fillId="0" borderId="0" applyNumberFormat="0" applyFill="0" applyBorder="0" applyAlignment="0" applyProtection="0"/>
    <xf numFmtId="0" fontId="105" fillId="5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105" fillId="55" borderId="0" applyNumberFormat="0" applyBorder="0" applyAlignment="0" applyProtection="0"/>
    <xf numFmtId="0" fontId="106" fillId="0" borderId="12" applyNumberFormat="0" applyFill="0" applyAlignment="0" applyProtection="0"/>
    <xf numFmtId="0" fontId="88" fillId="0" borderId="24" applyNumberFormat="0" applyFill="0" applyAlignment="0" applyProtection="0"/>
    <xf numFmtId="0" fontId="88" fillId="0" borderId="24" applyNumberFormat="0" applyFill="0" applyAlignment="0" applyProtection="0"/>
    <xf numFmtId="0" fontId="88" fillId="0" borderId="24" applyNumberFormat="0" applyFill="0" applyAlignment="0" applyProtection="0"/>
    <xf numFmtId="0" fontId="106" fillId="0" borderId="12" applyNumberFormat="0" applyFill="0" applyAlignment="0" applyProtection="0"/>
    <xf numFmtId="0" fontId="107" fillId="0" borderId="25"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89" fillId="0" borderId="26" applyNumberFormat="0" applyFill="0" applyAlignment="0" applyProtection="0"/>
    <xf numFmtId="0" fontId="107" fillId="0" borderId="25" applyNumberFormat="0" applyFill="0" applyAlignment="0" applyProtection="0"/>
    <xf numFmtId="0" fontId="108" fillId="0" borderId="13"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108" fillId="0" borderId="13" applyNumberFormat="0" applyFill="0" applyAlignment="0" applyProtection="0"/>
    <xf numFmtId="0" fontId="10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08" fillId="0" borderId="0" applyNumberFormat="0" applyFill="0" applyBorder="0" applyAlignment="0" applyProtection="0"/>
    <xf numFmtId="0" fontId="109" fillId="21" borderId="14" applyNumberFormat="0" applyAlignment="0" applyProtection="0"/>
    <xf numFmtId="0" fontId="94" fillId="21" borderId="20" applyNumberFormat="0" applyAlignment="0" applyProtection="0"/>
    <xf numFmtId="0" fontId="94" fillId="21" borderId="20" applyNumberFormat="0" applyAlignment="0" applyProtection="0"/>
    <xf numFmtId="0" fontId="94" fillId="21" borderId="20" applyNumberFormat="0" applyAlignment="0" applyProtection="0"/>
    <xf numFmtId="0" fontId="109" fillId="21" borderId="14" applyNumberFormat="0" applyAlignment="0" applyProtection="0"/>
    <xf numFmtId="0" fontId="110" fillId="0" borderId="16"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0" fontId="110" fillId="0" borderId="16" applyNumberFormat="0" applyFill="0" applyAlignment="0" applyProtection="0"/>
    <xf numFmtId="0" fontId="111" fillId="56"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111" fillId="56" borderId="0" applyNumberFormat="0" applyBorder="0" applyAlignment="0" applyProtection="0"/>
    <xf numFmtId="0" fontId="62" fillId="0" borderId="0"/>
    <xf numFmtId="0" fontId="2" fillId="0" borderId="0"/>
    <xf numFmtId="0" fontId="62" fillId="0" borderId="0"/>
    <xf numFmtId="0" fontId="62" fillId="0" borderId="0"/>
    <xf numFmtId="0" fontId="6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58" borderId="18" applyNumberFormat="0" applyFont="0" applyAlignment="0" applyProtection="0"/>
    <xf numFmtId="0" fontId="2" fillId="58" borderId="29" applyNumberFormat="0" applyFont="0" applyAlignment="0" applyProtection="0"/>
    <xf numFmtId="0" fontId="2" fillId="58" borderId="29" applyNumberFormat="0" applyFont="0" applyAlignment="0" applyProtection="0"/>
    <xf numFmtId="0" fontId="2" fillId="58" borderId="29" applyNumberFormat="0" applyFont="0" applyAlignment="0" applyProtection="0"/>
    <xf numFmtId="0" fontId="2" fillId="58" borderId="18" applyNumberFormat="0" applyFont="0" applyAlignment="0" applyProtection="0"/>
    <xf numFmtId="0" fontId="112" fillId="51" borderId="15" applyNumberFormat="0" applyAlignment="0" applyProtection="0"/>
    <xf numFmtId="0" fontId="95" fillId="52" borderId="30" applyNumberFormat="0" applyAlignment="0" applyProtection="0"/>
    <xf numFmtId="0" fontId="95" fillId="52" borderId="30" applyNumberFormat="0" applyAlignment="0" applyProtection="0"/>
    <xf numFmtId="0" fontId="95" fillId="52" borderId="30" applyNumberFormat="0" applyAlignment="0" applyProtection="0"/>
    <xf numFmtId="0" fontId="112" fillId="51" borderId="15" applyNumberFormat="0" applyAlignment="0" applyProtection="0"/>
    <xf numFmtId="0" fontId="11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3" fillId="0" borderId="0" applyNumberFormat="0" applyFill="0" applyBorder="0" applyAlignment="0" applyProtection="0"/>
    <xf numFmtId="0" fontId="84" fillId="0" borderId="19"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31" applyNumberFormat="0" applyFill="0" applyAlignment="0" applyProtection="0"/>
    <xf numFmtId="0" fontId="84" fillId="0" borderId="19"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68" fontId="2" fillId="0" borderId="0" applyFont="0" applyFill="0" applyBorder="0" applyAlignment="0" applyProtection="0"/>
    <xf numFmtId="168" fontId="62" fillId="0" borderId="0" applyFont="0" applyFill="0" applyBorder="0" applyAlignment="0" applyProtection="0"/>
    <xf numFmtId="0" fontId="1" fillId="0" borderId="0"/>
    <xf numFmtId="168" fontId="45" fillId="0" borderId="0" applyFont="0" applyFill="0" applyBorder="0" applyAlignment="0" applyProtection="0"/>
    <xf numFmtId="0" fontId="85" fillId="0" borderId="0"/>
    <xf numFmtId="0" fontId="2" fillId="0" borderId="0"/>
    <xf numFmtId="0" fontId="85" fillId="0" borderId="0"/>
    <xf numFmtId="43" fontId="1" fillId="0" borderId="0" applyFont="0" applyFill="0" applyBorder="0" applyAlignment="0" applyProtection="0"/>
    <xf numFmtId="0" fontId="2" fillId="0" borderId="0"/>
    <xf numFmtId="0" fontId="85" fillId="0" borderId="0"/>
    <xf numFmtId="0" fontId="45" fillId="0" borderId="0"/>
    <xf numFmtId="168" fontId="1" fillId="0" borderId="0" applyFont="0" applyFill="0" applyBorder="0" applyAlignment="0" applyProtection="0"/>
    <xf numFmtId="167" fontId="1" fillId="0" borderId="0" applyFont="0" applyFill="0" applyBorder="0" applyAlignment="0" applyProtection="0"/>
    <xf numFmtId="0" fontId="84" fillId="0" borderId="44" applyNumberFormat="0" applyFill="0" applyAlignment="0" applyProtection="0"/>
    <xf numFmtId="0" fontId="2" fillId="58" borderId="42" applyNumberFormat="0" applyFont="0" applyAlignment="0" applyProtection="0"/>
    <xf numFmtId="0" fontId="84" fillId="0" borderId="40" applyNumberFormat="0" applyFill="0" applyAlignment="0" applyProtection="0"/>
    <xf numFmtId="0" fontId="84" fillId="0" borderId="40" applyNumberFormat="0" applyFill="0" applyAlignment="0" applyProtection="0"/>
    <xf numFmtId="0" fontId="84" fillId="0" borderId="40" applyNumberFormat="0" applyFill="0" applyAlignment="0" applyProtection="0"/>
    <xf numFmtId="0" fontId="95" fillId="52" borderId="39" applyNumberFormat="0" applyAlignment="0" applyProtection="0"/>
    <xf numFmtId="0" fontId="95" fillId="52" borderId="39" applyNumberFormat="0" applyAlignment="0" applyProtection="0"/>
    <xf numFmtId="0" fontId="95" fillId="52" borderId="39" applyNumberFormat="0" applyAlignment="0" applyProtection="0"/>
    <xf numFmtId="0" fontId="2" fillId="58" borderId="38" applyNumberFormat="0" applyFont="0" applyAlignment="0" applyProtection="0"/>
    <xf numFmtId="0" fontId="2" fillId="58" borderId="38" applyNumberFormat="0" applyFont="0" applyAlignment="0" applyProtection="0"/>
    <xf numFmtId="0" fontId="2" fillId="58" borderId="38" applyNumberFormat="0" applyFont="0" applyAlignment="0" applyProtection="0"/>
    <xf numFmtId="0" fontId="94" fillId="21" borderId="37" applyNumberFormat="0" applyAlignment="0" applyProtection="0"/>
    <xf numFmtId="0" fontId="94" fillId="21" borderId="37" applyNumberFormat="0" applyAlignment="0" applyProtection="0"/>
    <xf numFmtId="0" fontId="94" fillId="21" borderId="37" applyNumberFormat="0" applyAlignment="0" applyProtection="0"/>
    <xf numFmtId="0" fontId="96" fillId="52" borderId="37" applyNumberFormat="0" applyAlignment="0" applyProtection="0"/>
    <xf numFmtId="0" fontId="96" fillId="52" borderId="37" applyNumberFormat="0" applyAlignment="0" applyProtection="0"/>
    <xf numFmtId="0" fontId="96" fillId="52" borderId="37" applyNumberFormat="0" applyAlignment="0" applyProtection="0"/>
    <xf numFmtId="0" fontId="96" fillId="52" borderId="41" applyNumberFormat="0" applyAlignment="0" applyProtection="0"/>
    <xf numFmtId="0" fontId="96" fillId="52" borderId="41" applyNumberFormat="0" applyAlignment="0" applyProtection="0"/>
    <xf numFmtId="0" fontId="96" fillId="52" borderId="33" applyNumberFormat="0" applyAlignment="0" applyProtection="0"/>
    <xf numFmtId="0" fontId="96" fillId="52" borderId="33" applyNumberFormat="0" applyAlignment="0" applyProtection="0"/>
    <xf numFmtId="0" fontId="96" fillId="52" borderId="33" applyNumberFormat="0" applyAlignment="0" applyProtection="0"/>
    <xf numFmtId="0" fontId="96" fillId="52" borderId="41" applyNumberFormat="0" applyAlignment="0" applyProtection="0"/>
    <xf numFmtId="0" fontId="2" fillId="0" borderId="32" applyNumberFormat="0" applyFill="0" applyProtection="0"/>
    <xf numFmtId="0" fontId="94" fillId="21" borderId="41" applyNumberFormat="0" applyAlignment="0" applyProtection="0"/>
    <xf numFmtId="0" fontId="94" fillId="21" borderId="41" applyNumberFormat="0" applyAlignment="0" applyProtection="0"/>
    <xf numFmtId="0" fontId="94" fillId="21" borderId="41" applyNumberFormat="0" applyAlignment="0" applyProtection="0"/>
    <xf numFmtId="0" fontId="94" fillId="21" borderId="33" applyNumberFormat="0" applyAlignment="0" applyProtection="0"/>
    <xf numFmtId="0" fontId="94" fillId="21" borderId="33" applyNumberFormat="0" applyAlignment="0" applyProtection="0"/>
    <xf numFmtId="0" fontId="94" fillId="21" borderId="33" applyNumberFormat="0" applyAlignment="0" applyProtection="0"/>
    <xf numFmtId="0" fontId="2" fillId="58" borderId="42" applyNumberFormat="0" applyFont="0" applyAlignment="0" applyProtection="0"/>
    <xf numFmtId="0" fontId="84" fillId="0" borderId="44" applyNumberFormat="0" applyFill="0" applyAlignment="0" applyProtection="0"/>
    <xf numFmtId="0" fontId="84" fillId="0" borderId="44" applyNumberFormat="0" applyFill="0" applyAlignment="0" applyProtection="0"/>
    <xf numFmtId="0" fontId="2" fillId="58" borderId="34" applyNumberFormat="0" applyFont="0" applyAlignment="0" applyProtection="0"/>
    <xf numFmtId="0" fontId="2" fillId="58" borderId="34" applyNumberFormat="0" applyFont="0" applyAlignment="0" applyProtection="0"/>
    <xf numFmtId="0" fontId="2" fillId="58" borderId="34" applyNumberFormat="0" applyFont="0" applyAlignment="0" applyProtection="0"/>
    <xf numFmtId="0" fontId="95" fillId="52" borderId="35" applyNumberFormat="0" applyAlignment="0" applyProtection="0"/>
    <xf numFmtId="0" fontId="95" fillId="52" borderId="35" applyNumberFormat="0" applyAlignment="0" applyProtection="0"/>
    <xf numFmtId="0" fontId="95" fillId="52" borderId="35" applyNumberFormat="0" applyAlignment="0" applyProtection="0"/>
    <xf numFmtId="0" fontId="84" fillId="0" borderId="36" applyNumberFormat="0" applyFill="0" applyAlignment="0" applyProtection="0"/>
    <xf numFmtId="0" fontId="84" fillId="0" borderId="36" applyNumberFormat="0" applyFill="0" applyAlignment="0" applyProtection="0"/>
    <xf numFmtId="0" fontId="84" fillId="0" borderId="36" applyNumberFormat="0" applyFill="0" applyAlignment="0" applyProtection="0"/>
    <xf numFmtId="168" fontId="1" fillId="0" borderId="0" applyFont="0" applyFill="0" applyBorder="0" applyAlignment="0" applyProtection="0"/>
    <xf numFmtId="0" fontId="2" fillId="58" borderId="42" applyNumberFormat="0" applyFont="0" applyAlignment="0" applyProtection="0"/>
    <xf numFmtId="0" fontId="95" fillId="52" borderId="43" applyNumberFormat="0" applyAlignment="0" applyProtection="0"/>
    <xf numFmtId="0" fontId="95" fillId="52" borderId="43"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0" fontId="84" fillId="0" borderId="52" applyNumberFormat="0" applyFill="0" applyAlignment="0" applyProtection="0"/>
    <xf numFmtId="0" fontId="84" fillId="0" borderId="52" applyNumberFormat="0" applyFill="0" applyAlignment="0" applyProtection="0"/>
    <xf numFmtId="0" fontId="84" fillId="0" borderId="52" applyNumberFormat="0" applyFill="0" applyAlignment="0" applyProtection="0"/>
    <xf numFmtId="0" fontId="95" fillId="52" borderId="51" applyNumberFormat="0" applyAlignment="0" applyProtection="0"/>
    <xf numFmtId="0" fontId="95" fillId="52" borderId="51" applyNumberFormat="0" applyAlignment="0" applyProtection="0"/>
    <xf numFmtId="0" fontId="2" fillId="58" borderId="50" applyNumberFormat="0" applyFont="0" applyAlignment="0" applyProtection="0"/>
    <xf numFmtId="0" fontId="95" fillId="52" borderId="51" applyNumberFormat="0" applyAlignment="0" applyProtection="0"/>
    <xf numFmtId="0" fontId="2" fillId="58" borderId="50" applyNumberFormat="0" applyFont="0" applyAlignment="0" applyProtection="0"/>
    <xf numFmtId="0" fontId="2" fillId="58" borderId="50" applyNumberFormat="0" applyFont="0" applyAlignment="0" applyProtection="0"/>
    <xf numFmtId="0" fontId="94" fillId="21" borderId="49" applyNumberFormat="0" applyAlignment="0" applyProtection="0"/>
    <xf numFmtId="0" fontId="94" fillId="21" borderId="49" applyNumberFormat="0" applyAlignment="0" applyProtection="0"/>
    <xf numFmtId="0" fontId="94" fillId="21" borderId="49" applyNumberFormat="0" applyAlignment="0" applyProtection="0"/>
    <xf numFmtId="0" fontId="96" fillId="52" borderId="49" applyNumberFormat="0" applyAlignment="0" applyProtection="0"/>
    <xf numFmtId="0" fontId="96" fillId="52" borderId="49" applyNumberFormat="0" applyAlignment="0" applyProtection="0"/>
    <xf numFmtId="0" fontId="96" fillId="52" borderId="49" applyNumberFormat="0" applyAlignment="0" applyProtection="0"/>
    <xf numFmtId="0" fontId="96" fillId="52" borderId="45" applyNumberFormat="0" applyAlignment="0" applyProtection="0"/>
    <xf numFmtId="0" fontId="96" fillId="52" borderId="45" applyNumberFormat="0" applyAlignment="0" applyProtection="0"/>
    <xf numFmtId="0" fontId="96" fillId="52" borderId="45" applyNumberFormat="0" applyAlignment="0" applyProtection="0"/>
    <xf numFmtId="0" fontId="94" fillId="21" borderId="45" applyNumberFormat="0" applyAlignment="0" applyProtection="0"/>
    <xf numFmtId="0" fontId="94" fillId="21" borderId="45" applyNumberFormat="0" applyAlignment="0" applyProtection="0"/>
    <xf numFmtId="0" fontId="94" fillId="21" borderId="45" applyNumberForma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95" fillId="52" borderId="47" applyNumberFormat="0" applyAlignment="0" applyProtection="0"/>
    <xf numFmtId="0" fontId="95" fillId="52" borderId="47" applyNumberFormat="0" applyAlignment="0" applyProtection="0"/>
    <xf numFmtId="0" fontId="95" fillId="52" borderId="47" applyNumberFormat="0" applyAlignment="0" applyProtection="0"/>
    <xf numFmtId="0" fontId="84" fillId="0" borderId="48" applyNumberFormat="0" applyFill="0" applyAlignment="0" applyProtection="0"/>
    <xf numFmtId="0" fontId="84" fillId="0" borderId="48" applyNumberFormat="0" applyFill="0" applyAlignment="0" applyProtection="0"/>
    <xf numFmtId="0" fontId="84" fillId="0" borderId="48" applyNumberFormat="0" applyFill="0" applyAlignment="0" applyProtection="0"/>
    <xf numFmtId="168" fontId="1" fillId="0" borderId="0" applyFont="0" applyFill="0" applyBorder="0" applyAlignment="0" applyProtection="0"/>
  </cellStyleXfs>
  <cellXfs count="904">
    <xf numFmtId="0" fontId="0" fillId="0" borderId="0" xfId="0"/>
    <xf numFmtId="0" fontId="3" fillId="0" borderId="0" xfId="3" applyFont="1"/>
    <xf numFmtId="0" fontId="4" fillId="0" borderId="0" xfId="3" applyFont="1"/>
    <xf numFmtId="49" fontId="4" fillId="0" borderId="0" xfId="3" applyNumberFormat="1" applyFont="1"/>
    <xf numFmtId="0" fontId="6" fillId="0" borderId="0" xfId="3" applyFont="1"/>
    <xf numFmtId="0" fontId="7" fillId="2" borderId="0" xfId="3" applyFont="1" applyFill="1"/>
    <xf numFmtId="49" fontId="8" fillId="2" borderId="0" xfId="3" applyNumberFormat="1" applyFont="1" applyFill="1"/>
    <xf numFmtId="49" fontId="10" fillId="0" borderId="0" xfId="3" applyNumberFormat="1" applyFont="1" applyAlignment="1">
      <alignment horizontal="right" vertical="center"/>
    </xf>
    <xf numFmtId="169" fontId="10" fillId="0" borderId="0" xfId="3" applyNumberFormat="1" applyFont="1" applyAlignment="1">
      <alignment horizontal="right" vertical="center" wrapText="1"/>
    </xf>
    <xf numFmtId="0" fontId="13" fillId="0" borderId="0" xfId="3" applyFont="1"/>
    <xf numFmtId="49" fontId="9" fillId="0" borderId="0" xfId="3" applyNumberFormat="1" applyFont="1"/>
    <xf numFmtId="170" fontId="10" fillId="0" borderId="0" xfId="3" applyNumberFormat="1" applyFont="1" applyAlignment="1">
      <alignment vertical="center"/>
    </xf>
    <xf numFmtId="49" fontId="10" fillId="0" borderId="0" xfId="4" applyNumberFormat="1" applyFont="1" applyFill="1" applyBorder="1" applyAlignment="1" applyProtection="1"/>
    <xf numFmtId="49" fontId="10" fillId="0" borderId="0" xfId="3" applyNumberFormat="1" applyFont="1"/>
    <xf numFmtId="170" fontId="3" fillId="0" borderId="0" xfId="3" applyNumberFormat="1" applyFont="1"/>
    <xf numFmtId="171" fontId="10" fillId="0" borderId="0" xfId="3" applyNumberFormat="1" applyFont="1" applyAlignment="1">
      <alignment vertical="center"/>
    </xf>
    <xf numFmtId="172" fontId="3" fillId="0" borderId="0" xfId="4" applyNumberFormat="1" applyFont="1"/>
    <xf numFmtId="10" fontId="10" fillId="0" borderId="0" xfId="4" applyNumberFormat="1" applyFont="1" applyFill="1" applyBorder="1" applyAlignment="1" applyProtection="1">
      <alignment vertical="center"/>
      <protection locked="0"/>
    </xf>
    <xf numFmtId="49" fontId="4" fillId="0" borderId="0" xfId="4" applyNumberFormat="1" applyFont="1" applyFill="1" applyBorder="1" applyAlignment="1" applyProtection="1"/>
    <xf numFmtId="170" fontId="5" fillId="0" borderId="0" xfId="3" applyNumberFormat="1" applyFont="1" applyAlignment="1">
      <alignment horizontal="right"/>
    </xf>
    <xf numFmtId="170" fontId="4" fillId="4" borderId="0" xfId="3" applyNumberFormat="1" applyFont="1" applyFill="1" applyAlignment="1">
      <alignment horizontal="right"/>
    </xf>
    <xf numFmtId="0" fontId="4" fillId="0" borderId="0" xfId="3" quotePrefix="1" applyFont="1" applyAlignment="1">
      <alignment vertical="center"/>
    </xf>
    <xf numFmtId="0" fontId="4" fillId="0" borderId="0" xfId="3" quotePrefix="1" applyFont="1"/>
    <xf numFmtId="0" fontId="7" fillId="2" borderId="0" xfId="3" applyFont="1" applyFill="1" applyAlignment="1">
      <alignment vertical="center"/>
    </xf>
    <xf numFmtId="2" fontId="3" fillId="0" borderId="0" xfId="3" applyNumberFormat="1" applyFont="1"/>
    <xf numFmtId="49" fontId="4" fillId="4" borderId="0" xfId="3" applyNumberFormat="1" applyFont="1" applyFill="1"/>
    <xf numFmtId="0" fontId="17" fillId="0" borderId="0" xfId="3" applyFont="1"/>
    <xf numFmtId="2" fontId="4" fillId="0" borderId="0" xfId="3" applyNumberFormat="1" applyFont="1"/>
    <xf numFmtId="0" fontId="18" fillId="0" borderId="0" xfId="0" applyFont="1"/>
    <xf numFmtId="0" fontId="18" fillId="4" borderId="0" xfId="0" applyFont="1" applyFill="1"/>
    <xf numFmtId="0" fontId="19" fillId="5" borderId="0" xfId="0" applyFont="1" applyFill="1" applyAlignment="1">
      <alignment vertical="center"/>
    </xf>
    <xf numFmtId="0" fontId="20" fillId="5" borderId="0" xfId="0" applyFont="1" applyFill="1" applyAlignment="1">
      <alignment vertical="center"/>
    </xf>
    <xf numFmtId="0" fontId="20" fillId="4" borderId="0" xfId="0" applyFont="1" applyFill="1" applyAlignment="1">
      <alignment vertical="center"/>
    </xf>
    <xf numFmtId="0" fontId="20" fillId="0" borderId="0" xfId="0" applyFont="1" applyAlignment="1">
      <alignment vertical="center"/>
    </xf>
    <xf numFmtId="0" fontId="21" fillId="6" borderId="0" xfId="0" applyFont="1" applyFill="1" applyAlignment="1">
      <alignment vertical="center"/>
    </xf>
    <xf numFmtId="0" fontId="20" fillId="6" borderId="0" xfId="0" applyFont="1" applyFill="1" applyAlignment="1">
      <alignment vertical="center"/>
    </xf>
    <xf numFmtId="0" fontId="18" fillId="0" borderId="0" xfId="0" applyFont="1" applyAlignment="1">
      <alignment horizontal="right"/>
    </xf>
    <xf numFmtId="0" fontId="22" fillId="5" borderId="0" xfId="0" applyFont="1" applyFill="1" applyAlignment="1">
      <alignment vertical="center"/>
    </xf>
    <xf numFmtId="170" fontId="18" fillId="0" borderId="0" xfId="0" applyNumberFormat="1" applyFont="1"/>
    <xf numFmtId="0" fontId="22" fillId="5" borderId="0" xfId="0" applyFont="1" applyFill="1" applyAlignment="1">
      <alignment vertical="center" wrapText="1"/>
    </xf>
    <xf numFmtId="0" fontId="12" fillId="0" borderId="0" xfId="3" applyFont="1" applyAlignment="1">
      <alignment horizontal="left" vertical="center"/>
    </xf>
    <xf numFmtId="0" fontId="12" fillId="0" borderId="0" xfId="3" applyFont="1" applyAlignment="1">
      <alignment horizontal="left"/>
    </xf>
    <xf numFmtId="0" fontId="26" fillId="5" borderId="0" xfId="0" applyFont="1" applyFill="1" applyAlignment="1">
      <alignment vertical="center"/>
    </xf>
    <xf numFmtId="0" fontId="4" fillId="4" borderId="0" xfId="3" quotePrefix="1" applyFont="1" applyFill="1"/>
    <xf numFmtId="172" fontId="18" fillId="0" borderId="0" xfId="2" applyNumberFormat="1" applyFont="1"/>
    <xf numFmtId="172" fontId="18" fillId="0" borderId="0" xfId="0" applyNumberFormat="1" applyFont="1"/>
    <xf numFmtId="0" fontId="27" fillId="5" borderId="0" xfId="0" applyFont="1" applyFill="1" applyAlignment="1">
      <alignment vertical="center"/>
    </xf>
    <xf numFmtId="0" fontId="29" fillId="6" borderId="0" xfId="0" applyFont="1" applyFill="1" applyAlignment="1">
      <alignment vertical="center"/>
    </xf>
    <xf numFmtId="0" fontId="30" fillId="6" borderId="0" xfId="0" applyFont="1" applyFill="1" applyAlignment="1">
      <alignment vertical="center"/>
    </xf>
    <xf numFmtId="0" fontId="30" fillId="5" borderId="0" xfId="0" applyFont="1" applyFill="1" applyAlignment="1">
      <alignment horizontal="right"/>
    </xf>
    <xf numFmtId="0" fontId="32" fillId="5" borderId="0" xfId="0" applyFont="1" applyFill="1" applyAlignment="1">
      <alignment horizontal="right"/>
    </xf>
    <xf numFmtId="0" fontId="11" fillId="0" borderId="0" xfId="0" applyFont="1" applyAlignment="1">
      <alignment horizontal="right" vertical="center"/>
    </xf>
    <xf numFmtId="0" fontId="11" fillId="4" borderId="0" xfId="0" applyFont="1" applyFill="1" applyAlignment="1">
      <alignment horizontal="right" vertical="center"/>
    </xf>
    <xf numFmtId="0" fontId="30" fillId="5" borderId="0" xfId="0" applyFont="1" applyFill="1" applyAlignment="1">
      <alignment vertical="center"/>
    </xf>
    <xf numFmtId="0" fontId="32" fillId="5" borderId="0" xfId="0" applyFont="1" applyFill="1" applyAlignment="1">
      <alignment horizontal="center" vertical="center"/>
    </xf>
    <xf numFmtId="0" fontId="32" fillId="5" borderId="0" xfId="0" applyFont="1" applyFill="1" applyAlignment="1">
      <alignment vertical="center"/>
    </xf>
    <xf numFmtId="0" fontId="11" fillId="0" borderId="0" xfId="0" applyFont="1" applyAlignment="1">
      <alignment vertical="center"/>
    </xf>
    <xf numFmtId="0" fontId="11" fillId="4" borderId="0" xfId="0" applyFont="1" applyFill="1" applyAlignment="1">
      <alignment vertical="center"/>
    </xf>
    <xf numFmtId="0" fontId="32" fillId="5" borderId="0" xfId="0" applyFont="1" applyFill="1" applyAlignment="1">
      <alignment horizontal="right" vertical="center"/>
    </xf>
    <xf numFmtId="0" fontId="11" fillId="5" borderId="0" xfId="0" applyFont="1" applyFill="1" applyAlignment="1">
      <alignment vertical="center"/>
    </xf>
    <xf numFmtId="170" fontId="18" fillId="0" borderId="0" xfId="0" applyNumberFormat="1" applyFont="1" applyAlignment="1">
      <alignment horizontal="right"/>
    </xf>
    <xf numFmtId="170" fontId="10" fillId="0" borderId="0" xfId="0" applyNumberFormat="1" applyFont="1" applyAlignment="1">
      <alignment vertical="center"/>
    </xf>
    <xf numFmtId="0" fontId="37" fillId="0" borderId="0" xfId="0" applyFont="1" applyAlignment="1">
      <alignment horizontal="right" vertical="center"/>
    </xf>
    <xf numFmtId="0" fontId="36" fillId="0" borderId="0" xfId="0" applyFont="1" applyAlignment="1">
      <alignment horizontal="right" vertical="center"/>
    </xf>
    <xf numFmtId="3" fontId="36" fillId="0" borderId="0" xfId="0" applyNumberFormat="1" applyFont="1" applyAlignment="1">
      <alignment horizontal="right" vertical="center"/>
    </xf>
    <xf numFmtId="10" fontId="36" fillId="0" borderId="0" xfId="0" applyNumberFormat="1" applyFont="1" applyAlignment="1">
      <alignment horizontal="right" vertical="center"/>
    </xf>
    <xf numFmtId="0" fontId="36" fillId="0" borderId="0" xfId="0" applyFont="1"/>
    <xf numFmtId="0" fontId="18" fillId="5" borderId="0" xfId="0" applyFont="1" applyFill="1" applyAlignment="1">
      <alignment vertical="center"/>
    </xf>
    <xf numFmtId="0" fontId="18" fillId="4" borderId="0" xfId="0" applyFont="1" applyFill="1" applyAlignment="1">
      <alignment vertical="center"/>
    </xf>
    <xf numFmtId="43" fontId="18" fillId="0" borderId="0" xfId="1" applyFont="1"/>
    <xf numFmtId="0" fontId="30" fillId="0" borderId="0" xfId="0" applyFont="1"/>
    <xf numFmtId="0" fontId="22" fillId="5" borderId="0" xfId="0" applyFont="1" applyFill="1" applyAlignment="1">
      <alignment horizontal="left" vertical="center" indent="1"/>
    </xf>
    <xf numFmtId="0" fontId="40" fillId="4" borderId="0" xfId="0" applyFont="1" applyFill="1"/>
    <xf numFmtId="0" fontId="18" fillId="4" borderId="0" xfId="0" applyFont="1" applyFill="1" applyAlignment="1">
      <alignment horizontal="right"/>
    </xf>
    <xf numFmtId="0" fontId="27" fillId="4" borderId="0" xfId="0" applyFont="1" applyFill="1"/>
    <xf numFmtId="0" fontId="41" fillId="4" borderId="0" xfId="0" applyFont="1" applyFill="1"/>
    <xf numFmtId="0" fontId="35" fillId="4" borderId="0" xfId="0" applyFont="1" applyFill="1"/>
    <xf numFmtId="0" fontId="29" fillId="6" borderId="0" xfId="0" applyFont="1" applyFill="1"/>
    <xf numFmtId="0" fontId="18" fillId="6" borderId="0" xfId="0" applyFont="1" applyFill="1" applyAlignment="1">
      <alignment horizontal="right"/>
    </xf>
    <xf numFmtId="0" fontId="11" fillId="4" borderId="0" xfId="0" applyFont="1" applyFill="1"/>
    <xf numFmtId="174" fontId="25" fillId="4" borderId="0" xfId="0" applyNumberFormat="1" applyFont="1" applyFill="1"/>
    <xf numFmtId="0" fontId="11" fillId="4" borderId="0" xfId="0" applyFont="1" applyFill="1" applyAlignment="1">
      <alignment horizontal="left" vertical="center"/>
    </xf>
    <xf numFmtId="170" fontId="18" fillId="4" borderId="0" xfId="0" applyNumberFormat="1" applyFont="1" applyFill="1"/>
    <xf numFmtId="0" fontId="18" fillId="6" borderId="0" xfId="0" applyFont="1" applyFill="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35" fillId="0" borderId="0" xfId="0" applyFont="1"/>
    <xf numFmtId="0" fontId="42" fillId="0" borderId="0" xfId="0" applyFont="1" applyAlignment="1">
      <alignment vertical="center"/>
    </xf>
    <xf numFmtId="0" fontId="24" fillId="5" borderId="0" xfId="0" applyFont="1" applyFill="1" applyAlignment="1">
      <alignment vertical="center"/>
    </xf>
    <xf numFmtId="0" fontId="10" fillId="4" borderId="0" xfId="0" applyFont="1" applyFill="1" applyAlignment="1">
      <alignment vertical="center"/>
    </xf>
    <xf numFmtId="166" fontId="18" fillId="0" borderId="0" xfId="0" applyNumberFormat="1" applyFont="1"/>
    <xf numFmtId="0" fontId="18" fillId="0" borderId="0" xfId="0" applyFont="1" applyAlignment="1">
      <alignment vertical="center"/>
    </xf>
    <xf numFmtId="0" fontId="25" fillId="4" borderId="0" xfId="0" applyFont="1" applyFill="1" applyAlignment="1">
      <alignment vertical="center"/>
    </xf>
    <xf numFmtId="175" fontId="4" fillId="0" borderId="0" xfId="1" applyNumberFormat="1" applyFont="1" applyFill="1" applyBorder="1" applyAlignment="1" applyProtection="1"/>
    <xf numFmtId="0" fontId="41" fillId="0" borderId="0" xfId="0" applyFont="1"/>
    <xf numFmtId="9" fontId="30" fillId="0" borderId="0" xfId="0" applyNumberFormat="1" applyFont="1" applyAlignment="1">
      <alignment horizontal="right" vertical="center"/>
    </xf>
    <xf numFmtId="164" fontId="30" fillId="0" borderId="0" xfId="0" applyNumberFormat="1" applyFont="1"/>
    <xf numFmtId="0" fontId="46" fillId="0" borderId="0" xfId="0" applyFont="1"/>
    <xf numFmtId="0" fontId="4" fillId="0" borderId="0" xfId="0" applyFont="1" applyAlignment="1">
      <alignment vertical="center"/>
    </xf>
    <xf numFmtId="0" fontId="30" fillId="4" borderId="0" xfId="0" applyFont="1" applyFill="1"/>
    <xf numFmtId="0" fontId="47" fillId="4" borderId="0" xfId="0" applyFont="1" applyFill="1"/>
    <xf numFmtId="0" fontId="47" fillId="0" borderId="0" xfId="0" applyFont="1" applyAlignment="1">
      <alignment horizontal="right"/>
    </xf>
    <xf numFmtId="0" fontId="47" fillId="0" borderId="0" xfId="0" applyFont="1" applyAlignment="1">
      <alignment horizontal="left"/>
    </xf>
    <xf numFmtId="0" fontId="44" fillId="0" borderId="0" xfId="0" applyFont="1"/>
    <xf numFmtId="3" fontId="10" fillId="0" borderId="0" xfId="9" applyNumberFormat="1" applyFont="1" applyFill="1" applyBorder="1" applyAlignment="1" applyProtection="1">
      <alignment horizontal="right" vertical="center"/>
      <protection locked="0"/>
    </xf>
    <xf numFmtId="0" fontId="22" fillId="0" borderId="0" xfId="0" applyFont="1" applyAlignment="1">
      <alignment vertical="center"/>
    </xf>
    <xf numFmtId="0" fontId="22" fillId="0" borderId="0" xfId="0" applyFont="1" applyAlignment="1">
      <alignment horizontal="left" vertical="center" indent="1"/>
    </xf>
    <xf numFmtId="174" fontId="25" fillId="4" borderId="0" xfId="0" applyNumberFormat="1" applyFont="1" applyFill="1" applyAlignment="1">
      <alignment vertical="center"/>
    </xf>
    <xf numFmtId="0" fontId="25" fillId="4" borderId="0" xfId="0" applyFont="1" applyFill="1" applyAlignment="1">
      <alignment horizontal="right" vertical="center"/>
    </xf>
    <xf numFmtId="0" fontId="25" fillId="5" borderId="0" xfId="0" applyFont="1" applyFill="1" applyAlignment="1">
      <alignment vertical="center"/>
    </xf>
    <xf numFmtId="0" fontId="27" fillId="4" borderId="0" xfId="0" applyFont="1" applyFill="1" applyAlignment="1">
      <alignment vertical="top"/>
    </xf>
    <xf numFmtId="0" fontId="46" fillId="4" borderId="0" xfId="0" applyFont="1" applyFill="1"/>
    <xf numFmtId="0" fontId="35" fillId="6" borderId="0" xfId="0" applyFont="1" applyFill="1" applyAlignment="1">
      <alignment vertical="center"/>
    </xf>
    <xf numFmtId="0" fontId="4" fillId="4" borderId="0" xfId="0" applyFont="1" applyFill="1"/>
    <xf numFmtId="0" fontId="30" fillId="4" borderId="0" xfId="0" applyFont="1" applyFill="1" applyAlignment="1">
      <alignment vertical="center"/>
    </xf>
    <xf numFmtId="0" fontId="50" fillId="4" borderId="0" xfId="0" applyFont="1" applyFill="1"/>
    <xf numFmtId="174" fontId="9" fillId="6" borderId="0" xfId="0" applyNumberFormat="1" applyFont="1" applyFill="1" applyAlignment="1">
      <alignment vertical="center"/>
    </xf>
    <xf numFmtId="174" fontId="9" fillId="6" borderId="0" xfId="0" applyNumberFormat="1" applyFont="1" applyFill="1" applyAlignment="1">
      <alignment horizontal="right" vertical="center"/>
    </xf>
    <xf numFmtId="174" fontId="9" fillId="6" borderId="0" xfId="0" applyNumberFormat="1" applyFont="1" applyFill="1" applyAlignment="1">
      <alignment horizontal="right" vertical="center" wrapText="1"/>
    </xf>
    <xf numFmtId="0" fontId="9" fillId="3" borderId="0" xfId="0" applyFont="1" applyFill="1" applyAlignment="1">
      <alignment vertical="center"/>
    </xf>
    <xf numFmtId="0" fontId="32" fillId="4" borderId="0" xfId="0" applyFont="1" applyFill="1" applyAlignment="1">
      <alignment vertical="center"/>
    </xf>
    <xf numFmtId="9" fontId="9" fillId="3" borderId="0" xfId="2" applyFont="1" applyFill="1" applyBorder="1" applyAlignment="1">
      <alignment vertical="center"/>
    </xf>
    <xf numFmtId="0" fontId="51" fillId="4" borderId="0" xfId="0" applyFont="1" applyFill="1" applyAlignment="1">
      <alignment horizontal="left" vertical="center"/>
    </xf>
    <xf numFmtId="0" fontId="30" fillId="4" borderId="0" xfId="0" applyFont="1" applyFill="1" applyAlignment="1">
      <alignment horizontal="left" vertical="center"/>
    </xf>
    <xf numFmtId="0" fontId="10" fillId="4" borderId="0" xfId="0" applyFont="1" applyFill="1" applyAlignment="1">
      <alignment horizontal="left" vertical="center"/>
    </xf>
    <xf numFmtId="0" fontId="4" fillId="4" borderId="0" xfId="0" applyFont="1" applyFill="1" applyAlignment="1">
      <alignment horizontal="left" vertical="center"/>
    </xf>
    <xf numFmtId="170" fontId="9" fillId="4" borderId="0" xfId="1" applyNumberFormat="1" applyFont="1" applyFill="1" applyBorder="1" applyAlignment="1">
      <alignment vertical="center"/>
    </xf>
    <xf numFmtId="9" fontId="9" fillId="4" borderId="0" xfId="2" applyFont="1" applyFill="1" applyBorder="1" applyAlignment="1">
      <alignment vertical="center"/>
    </xf>
    <xf numFmtId="3" fontId="4" fillId="4" borderId="0" xfId="1" applyNumberFormat="1" applyFont="1" applyFill="1" applyBorder="1" applyAlignment="1">
      <alignment vertical="center"/>
    </xf>
    <xf numFmtId="9" fontId="4" fillId="4" borderId="0" xfId="2" applyFont="1" applyFill="1" applyBorder="1" applyAlignment="1">
      <alignment vertical="center"/>
    </xf>
    <xf numFmtId="0" fontId="29" fillId="4" borderId="0" xfId="0" applyFont="1" applyFill="1" applyAlignment="1">
      <alignment vertical="center"/>
    </xf>
    <xf numFmtId="175" fontId="18" fillId="4" borderId="0" xfId="0" applyNumberFormat="1"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175" fontId="30" fillId="0" borderId="0" xfId="0" applyNumberFormat="1" applyFont="1" applyAlignment="1">
      <alignment vertical="center"/>
    </xf>
    <xf numFmtId="10" fontId="18" fillId="4" borderId="0" xfId="2" applyNumberFormat="1" applyFont="1" applyFill="1"/>
    <xf numFmtId="10" fontId="18" fillId="0" borderId="0" xfId="2" applyNumberFormat="1" applyFont="1" applyFill="1"/>
    <xf numFmtId="0" fontId="27" fillId="0" borderId="0" xfId="0" applyFont="1"/>
    <xf numFmtId="0" fontId="18" fillId="6" borderId="0" xfId="0" applyFont="1" applyFill="1"/>
    <xf numFmtId="174" fontId="9" fillId="3" borderId="0" xfId="0" applyNumberFormat="1" applyFont="1" applyFill="1" applyAlignment="1">
      <alignment horizontal="right" vertical="center"/>
    </xf>
    <xf numFmtId="0" fontId="50" fillId="0" borderId="0" xfId="0" applyFont="1"/>
    <xf numFmtId="0" fontId="11" fillId="6" borderId="0" xfId="0" applyFont="1" applyFill="1"/>
    <xf numFmtId="0" fontId="12" fillId="5" borderId="0" xfId="0" applyFont="1" applyFill="1" applyAlignment="1">
      <alignment vertical="center"/>
    </xf>
    <xf numFmtId="37" fontId="10" fillId="0" borderId="0" xfId="3" applyNumberFormat="1" applyFont="1" applyAlignment="1" applyProtection="1">
      <alignment horizontal="right"/>
      <protection locked="0"/>
    </xf>
    <xf numFmtId="174" fontId="11" fillId="0" borderId="0" xfId="0" quotePrefix="1" applyNumberFormat="1" applyFont="1" applyAlignment="1">
      <alignment horizontal="right"/>
    </xf>
    <xf numFmtId="174" fontId="11" fillId="0" borderId="0" xfId="0" quotePrefix="1" applyNumberFormat="1" applyFont="1" applyAlignment="1">
      <alignment horizontal="right" vertical="center"/>
    </xf>
    <xf numFmtId="175" fontId="11" fillId="0" borderId="0" xfId="1" quotePrefix="1" applyNumberFormat="1" applyFont="1" applyFill="1" applyBorder="1" applyAlignment="1">
      <alignment horizontal="right" vertical="center"/>
    </xf>
    <xf numFmtId="0" fontId="12" fillId="0" borderId="0" xfId="0" applyFont="1" applyAlignment="1">
      <alignment vertical="center"/>
    </xf>
    <xf numFmtId="170" fontId="12" fillId="0" borderId="0" xfId="0" applyNumberFormat="1" applyFont="1" applyAlignment="1">
      <alignment vertical="center"/>
    </xf>
    <xf numFmtId="0" fontId="10" fillId="0" borderId="0" xfId="0" applyFont="1" applyAlignment="1">
      <alignment vertical="center"/>
    </xf>
    <xf numFmtId="0" fontId="11" fillId="0" borderId="0" xfId="0" applyFont="1"/>
    <xf numFmtId="0" fontId="41" fillId="0" borderId="0" xfId="3" applyFont="1"/>
    <xf numFmtId="170" fontId="4" fillId="0" borderId="0" xfId="3" applyNumberFormat="1" applyFont="1"/>
    <xf numFmtId="0" fontId="10" fillId="0" borderId="0" xfId="3" applyFont="1" applyAlignment="1">
      <alignment horizontal="left" vertical="center" indent="1"/>
    </xf>
    <xf numFmtId="0" fontId="9" fillId="0" borderId="0" xfId="3" applyFont="1" applyAlignment="1">
      <alignment horizontal="left" vertical="center" indent="1"/>
    </xf>
    <xf numFmtId="0" fontId="10" fillId="0" borderId="0" xfId="4" applyNumberFormat="1" applyFont="1" applyFill="1" applyBorder="1" applyAlignment="1" applyProtection="1">
      <alignment horizontal="left" vertical="center" indent="1"/>
    </xf>
    <xf numFmtId="0" fontId="10" fillId="0" borderId="0" xfId="0" applyFont="1" applyAlignment="1">
      <alignment horizontal="left" vertical="center" indent="1"/>
    </xf>
    <xf numFmtId="0" fontId="10" fillId="0" borderId="0" xfId="0" applyFont="1" applyAlignment="1">
      <alignment horizontal="left" vertical="center" wrapText="1" indent="1"/>
    </xf>
    <xf numFmtId="0" fontId="9" fillId="0" borderId="0" xfId="0" applyFont="1" applyAlignment="1">
      <alignment horizontal="left" vertical="center" indent="1"/>
    </xf>
    <xf numFmtId="0" fontId="4" fillId="0" borderId="0" xfId="0" applyFont="1"/>
    <xf numFmtId="0" fontId="15" fillId="0" borderId="0" xfId="0" quotePrefix="1" applyFont="1" applyAlignment="1">
      <alignment vertical="center"/>
    </xf>
    <xf numFmtId="0" fontId="4" fillId="0" borderId="0" xfId="0" quotePrefix="1" applyFont="1"/>
    <xf numFmtId="0" fontId="9" fillId="0" borderId="0" xfId="0" applyFont="1" applyAlignment="1">
      <alignment vertical="center"/>
    </xf>
    <xf numFmtId="49" fontId="4" fillId="0" borderId="0" xfId="0" applyNumberFormat="1" applyFont="1"/>
    <xf numFmtId="181" fontId="10" fillId="0" borderId="0" xfId="3" applyNumberFormat="1" applyFont="1" applyAlignment="1">
      <alignment vertical="center"/>
    </xf>
    <xf numFmtId="10" fontId="9" fillId="0" borderId="0" xfId="4" applyNumberFormat="1" applyFont="1" applyFill="1" applyBorder="1" applyAlignment="1" applyProtection="1">
      <alignment vertical="center"/>
      <protection locked="0"/>
    </xf>
    <xf numFmtId="170" fontId="10" fillId="0" borderId="2" xfId="0" applyNumberFormat="1" applyFont="1" applyBorder="1" applyAlignment="1">
      <alignment vertical="center"/>
    </xf>
    <xf numFmtId="170" fontId="10" fillId="0" borderId="3" xfId="0" applyNumberFormat="1" applyFont="1" applyBorder="1" applyAlignment="1">
      <alignment vertical="center"/>
    </xf>
    <xf numFmtId="171" fontId="10" fillId="0" borderId="0" xfId="0" applyNumberFormat="1" applyFont="1" applyAlignment="1">
      <alignment vertical="center"/>
    </xf>
    <xf numFmtId="171" fontId="10" fillId="0" borderId="3" xfId="0" applyNumberFormat="1" applyFont="1" applyBorder="1" applyAlignment="1">
      <alignment vertical="center"/>
    </xf>
    <xf numFmtId="173" fontId="10" fillId="0" borderId="0" xfId="0" applyNumberFormat="1" applyFont="1" applyAlignment="1" applyProtection="1">
      <alignment vertical="center"/>
      <protection locked="0"/>
    </xf>
    <xf numFmtId="173" fontId="10" fillId="0" borderId="3" xfId="0" applyNumberFormat="1" applyFont="1" applyBorder="1" applyAlignment="1" applyProtection="1">
      <alignment vertical="center"/>
      <protection locked="0"/>
    </xf>
    <xf numFmtId="4" fontId="10" fillId="0" borderId="0" xfId="0" applyNumberFormat="1" applyFont="1" applyAlignment="1">
      <alignment vertical="center"/>
    </xf>
    <xf numFmtId="4" fontId="10" fillId="0" borderId="3" xfId="0" applyNumberFormat="1" applyFont="1" applyBorder="1" applyAlignment="1">
      <alignment vertical="center"/>
    </xf>
    <xf numFmtId="181" fontId="10" fillId="0" borderId="0" xfId="0" applyNumberFormat="1" applyFont="1" applyAlignment="1">
      <alignment vertical="center"/>
    </xf>
    <xf numFmtId="181" fontId="10" fillId="0" borderId="3" xfId="0" applyNumberFormat="1" applyFont="1" applyBorder="1" applyAlignment="1">
      <alignment vertical="center"/>
    </xf>
    <xf numFmtId="3" fontId="10" fillId="0" borderId="0" xfId="0" applyNumberFormat="1" applyFont="1" applyAlignment="1" applyProtection="1">
      <alignment vertical="center"/>
      <protection locked="0"/>
    </xf>
    <xf numFmtId="3" fontId="10" fillId="0" borderId="3" xfId="0" applyNumberFormat="1" applyFont="1" applyBorder="1" applyAlignment="1" applyProtection="1">
      <alignment vertical="center"/>
      <protection locked="0"/>
    </xf>
    <xf numFmtId="10" fontId="10" fillId="0" borderId="0" xfId="0" applyNumberFormat="1" applyFont="1" applyAlignment="1">
      <alignment vertical="center"/>
    </xf>
    <xf numFmtId="10" fontId="10" fillId="0" borderId="1" xfId="0" applyNumberFormat="1" applyFont="1" applyBorder="1" applyAlignment="1">
      <alignment vertical="center"/>
    </xf>
    <xf numFmtId="170" fontId="10" fillId="0" borderId="0" xfId="0" applyNumberFormat="1" applyFont="1" applyAlignment="1" applyProtection="1">
      <alignment vertical="center"/>
      <protection locked="0"/>
    </xf>
    <xf numFmtId="170" fontId="10" fillId="0" borderId="1" xfId="0" applyNumberFormat="1" applyFont="1" applyBorder="1" applyAlignment="1">
      <alignment vertical="center"/>
    </xf>
    <xf numFmtId="10" fontId="10" fillId="0" borderId="0" xfId="0" applyNumberFormat="1" applyFont="1" applyAlignment="1" applyProtection="1">
      <alignment vertical="center"/>
      <protection locked="0"/>
    </xf>
    <xf numFmtId="0" fontId="13" fillId="0" borderId="0" xfId="0" applyFont="1"/>
    <xf numFmtId="170" fontId="12" fillId="5" borderId="0" xfId="0" applyNumberFormat="1" applyFont="1" applyFill="1" applyAlignment="1">
      <alignment vertical="center"/>
    </xf>
    <xf numFmtId="170" fontId="12" fillId="0" borderId="2" xfId="0" applyNumberFormat="1" applyFont="1" applyBorder="1" applyAlignment="1">
      <alignment vertical="center"/>
    </xf>
    <xf numFmtId="170" fontId="12" fillId="5" borderId="3" xfId="0" applyNumberFormat="1" applyFont="1" applyFill="1" applyBorder="1" applyAlignment="1">
      <alignment vertical="center"/>
    </xf>
    <xf numFmtId="170" fontId="12" fillId="0" borderId="1" xfId="0" applyNumberFormat="1" applyFont="1" applyBorder="1" applyAlignment="1">
      <alignment vertical="center"/>
    </xf>
    <xf numFmtId="170" fontId="10" fillId="5" borderId="0" xfId="0" applyNumberFormat="1" applyFont="1" applyFill="1" applyAlignment="1">
      <alignment vertical="center"/>
    </xf>
    <xf numFmtId="170" fontId="12" fillId="0" borderId="6" xfId="0" applyNumberFormat="1" applyFont="1" applyBorder="1" applyAlignment="1">
      <alignment vertical="center"/>
    </xf>
    <xf numFmtId="170" fontId="10" fillId="0" borderId="3" xfId="0" applyNumberFormat="1" applyFont="1" applyBorder="1" applyAlignment="1" applyProtection="1">
      <alignment vertical="center"/>
      <protection locked="0"/>
    </xf>
    <xf numFmtId="3" fontId="12" fillId="0" borderId="0" xfId="0" applyNumberFormat="1" applyFont="1" applyAlignment="1">
      <alignment vertical="center"/>
    </xf>
    <xf numFmtId="3" fontId="12" fillId="0" borderId="3" xfId="0" applyNumberFormat="1"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2" fontId="12" fillId="0" borderId="0" xfId="0" applyNumberFormat="1" applyFont="1" applyAlignment="1">
      <alignment vertical="center"/>
    </xf>
    <xf numFmtId="2" fontId="12" fillId="0" borderId="3" xfId="0" applyNumberFormat="1" applyFont="1" applyBorder="1" applyAlignment="1">
      <alignment vertical="center"/>
    </xf>
    <xf numFmtId="2" fontId="12" fillId="0" borderId="1" xfId="0" applyNumberFormat="1" applyFont="1" applyBorder="1" applyAlignment="1">
      <alignment vertical="center"/>
    </xf>
    <xf numFmtId="0" fontId="24" fillId="0" borderId="0" xfId="0" applyFont="1" applyAlignment="1">
      <alignment vertical="center"/>
    </xf>
    <xf numFmtId="170" fontId="12" fillId="0" borderId="3" xfId="0" applyNumberFormat="1" applyFont="1" applyBorder="1" applyAlignment="1">
      <alignment vertical="center"/>
    </xf>
    <xf numFmtId="170" fontId="12" fillId="0" borderId="7" xfId="0" applyNumberFormat="1" applyFont="1" applyBorder="1" applyAlignment="1">
      <alignment vertical="center"/>
    </xf>
    <xf numFmtId="170" fontId="12" fillId="0" borderId="4" xfId="0" applyNumberFormat="1" applyFont="1" applyBorder="1" applyAlignment="1">
      <alignment vertical="center"/>
    </xf>
    <xf numFmtId="0" fontId="12" fillId="0" borderId="1" xfId="0" applyFont="1" applyBorder="1" applyAlignment="1">
      <alignment vertical="center"/>
    </xf>
    <xf numFmtId="172" fontId="12" fillId="0" borderId="0" xfId="0" applyNumberFormat="1" applyFont="1" applyAlignment="1">
      <alignment vertical="center"/>
    </xf>
    <xf numFmtId="172" fontId="12" fillId="0" borderId="3" xfId="0" applyNumberFormat="1" applyFont="1" applyBorder="1" applyAlignment="1">
      <alignment vertical="center"/>
    </xf>
    <xf numFmtId="170" fontId="12" fillId="0" borderId="1" xfId="0" applyNumberFormat="1" applyFont="1" applyBorder="1"/>
    <xf numFmtId="170" fontId="10" fillId="0" borderId="6" xfId="0" applyNumberFormat="1" applyFont="1" applyBorder="1" applyAlignment="1">
      <alignment vertical="center"/>
    </xf>
    <xf numFmtId="170" fontId="10" fillId="0" borderId="7" xfId="0" applyNumberFormat="1" applyFont="1" applyBorder="1" applyAlignment="1">
      <alignment vertical="center"/>
    </xf>
    <xf numFmtId="170" fontId="12" fillId="0" borderId="0" xfId="0" applyNumberFormat="1" applyFont="1" applyAlignment="1">
      <alignment horizontal="right" vertical="center"/>
    </xf>
    <xf numFmtId="170" fontId="10" fillId="0" borderId="4" xfId="0" applyNumberFormat="1" applyFont="1" applyBorder="1" applyAlignment="1">
      <alignment vertical="center"/>
    </xf>
    <xf numFmtId="170" fontId="10" fillId="0" borderId="5" xfId="0" applyNumberFormat="1" applyFont="1" applyBorder="1" applyAlignment="1">
      <alignment vertical="center"/>
    </xf>
    <xf numFmtId="174" fontId="25" fillId="0" borderId="0" xfId="0" quotePrefix="1" applyNumberFormat="1" applyFont="1" applyAlignment="1">
      <alignment horizontal="right"/>
    </xf>
    <xf numFmtId="174" fontId="25" fillId="0" borderId="0" xfId="0" quotePrefix="1" applyNumberFormat="1" applyFont="1" applyAlignment="1">
      <alignment horizontal="right" vertical="center"/>
    </xf>
    <xf numFmtId="10" fontId="12" fillId="0" borderId="0" xfId="0" applyNumberFormat="1" applyFont="1" applyAlignment="1">
      <alignment vertical="center"/>
    </xf>
    <xf numFmtId="10" fontId="12" fillId="0" borderId="3" xfId="0" applyNumberFormat="1" applyFont="1" applyBorder="1" applyAlignment="1">
      <alignment vertical="center"/>
    </xf>
    <xf numFmtId="10" fontId="12" fillId="0" borderId="1" xfId="0" applyNumberFormat="1" applyFont="1" applyBorder="1" applyAlignment="1">
      <alignment vertical="center"/>
    </xf>
    <xf numFmtId="170" fontId="10" fillId="0" borderId="6" xfId="0" applyNumberFormat="1" applyFont="1" applyBorder="1" applyAlignment="1" applyProtection="1">
      <alignment vertical="center"/>
      <protection locked="0"/>
    </xf>
    <xf numFmtId="170" fontId="10" fillId="0" borderId="7" xfId="0" applyNumberFormat="1" applyFont="1" applyBorder="1" applyAlignment="1" applyProtection="1">
      <alignment vertical="center"/>
      <protection locked="0"/>
    </xf>
    <xf numFmtId="176" fontId="10" fillId="0" borderId="0" xfId="0" applyNumberFormat="1" applyFont="1" applyAlignment="1" applyProtection="1">
      <alignment vertical="center"/>
      <protection locked="0"/>
    </xf>
    <xf numFmtId="176" fontId="10" fillId="0" borderId="3" xfId="0" applyNumberFormat="1" applyFont="1" applyBorder="1" applyAlignment="1" applyProtection="1">
      <alignment vertical="center"/>
      <protection locked="0"/>
    </xf>
    <xf numFmtId="10" fontId="10" fillId="0" borderId="3" xfId="0" applyNumberFormat="1" applyFont="1" applyBorder="1" applyAlignment="1" applyProtection="1">
      <alignment vertical="center"/>
      <protection locked="0"/>
    </xf>
    <xf numFmtId="176" fontId="10" fillId="0" borderId="1" xfId="0" applyNumberFormat="1" applyFont="1" applyBorder="1" applyAlignment="1" applyProtection="1">
      <alignment vertical="center"/>
      <protection locked="0"/>
    </xf>
    <xf numFmtId="0" fontId="24" fillId="0" borderId="0" xfId="0" applyFont="1" applyAlignment="1">
      <alignment vertical="center" wrapText="1"/>
    </xf>
    <xf numFmtId="9" fontId="10" fillId="0" borderId="0" xfId="0" applyNumberFormat="1" applyFont="1" applyAlignment="1" applyProtection="1">
      <alignment vertical="center"/>
      <protection locked="0"/>
    </xf>
    <xf numFmtId="9" fontId="10" fillId="0" borderId="3" xfId="0" applyNumberFormat="1" applyFont="1" applyBorder="1" applyAlignment="1" applyProtection="1">
      <alignment vertical="center"/>
      <protection locked="0"/>
    </xf>
    <xf numFmtId="178" fontId="10" fillId="0" borderId="0" xfId="0" applyNumberFormat="1" applyFont="1" applyAlignment="1">
      <alignment vertical="center"/>
    </xf>
    <xf numFmtId="178" fontId="10" fillId="0" borderId="3" xfId="0" applyNumberFormat="1" applyFont="1" applyBorder="1" applyAlignment="1">
      <alignment vertical="center"/>
    </xf>
    <xf numFmtId="9" fontId="10" fillId="0" borderId="3" xfId="0" applyNumberFormat="1" applyFont="1" applyBorder="1" applyAlignment="1">
      <alignment vertical="center"/>
    </xf>
    <xf numFmtId="0" fontId="10" fillId="0" borderId="3" xfId="0" applyFont="1" applyBorder="1" applyAlignment="1">
      <alignment vertical="center"/>
    </xf>
    <xf numFmtId="9" fontId="10" fillId="0" borderId="7" xfId="0" applyNumberFormat="1" applyFont="1" applyBorder="1" applyAlignment="1">
      <alignment vertical="center"/>
    </xf>
    <xf numFmtId="170" fontId="10" fillId="5" borderId="2" xfId="0" applyNumberFormat="1" applyFont="1" applyFill="1" applyBorder="1" applyAlignment="1">
      <alignment vertical="center"/>
    </xf>
    <xf numFmtId="0" fontId="10" fillId="5" borderId="3" xfId="0" applyFont="1" applyFill="1" applyBorder="1" applyAlignment="1">
      <alignment vertical="center"/>
    </xf>
    <xf numFmtId="0" fontId="10" fillId="5" borderId="0" xfId="0" applyFont="1" applyFill="1" applyAlignment="1">
      <alignment vertical="center"/>
    </xf>
    <xf numFmtId="9" fontId="10" fillId="0" borderId="0" xfId="0" applyNumberFormat="1" applyFont="1" applyAlignment="1">
      <alignment vertical="center"/>
    </xf>
    <xf numFmtId="9" fontId="10" fillId="0" borderId="6" xfId="0" applyNumberFormat="1" applyFont="1" applyBorder="1" applyAlignment="1">
      <alignment vertical="center"/>
    </xf>
    <xf numFmtId="0" fontId="7" fillId="6" borderId="0" xfId="0" applyFont="1" applyFill="1" applyAlignment="1">
      <alignment vertical="center"/>
    </xf>
    <xf numFmtId="0" fontId="13" fillId="6" borderId="0" xfId="0" applyFont="1" applyFill="1" applyAlignment="1">
      <alignment vertical="center"/>
    </xf>
    <xf numFmtId="0" fontId="9" fillId="6" borderId="0" xfId="0" applyFont="1" applyFill="1" applyAlignment="1">
      <alignment horizontal="right" vertical="center"/>
    </xf>
    <xf numFmtId="0" fontId="57" fillId="6" borderId="0" xfId="0" applyFont="1" applyFill="1" applyAlignment="1">
      <alignment vertical="center"/>
    </xf>
    <xf numFmtId="0" fontId="13" fillId="3" borderId="0" xfId="0" applyFont="1" applyFill="1" applyAlignment="1">
      <alignment vertical="center"/>
    </xf>
    <xf numFmtId="0" fontId="9" fillId="3" borderId="0" xfId="0" quotePrefix="1" applyFont="1" applyFill="1" applyAlignment="1">
      <alignment vertical="center"/>
    </xf>
    <xf numFmtId="170" fontId="9" fillId="3" borderId="0" xfId="0" applyNumberFormat="1" applyFont="1" applyFill="1" applyAlignment="1">
      <alignment vertical="center"/>
    </xf>
    <xf numFmtId="10" fontId="3" fillId="3" borderId="1" xfId="0" applyNumberFormat="1" applyFont="1" applyFill="1" applyBorder="1" applyAlignment="1">
      <alignment vertical="center"/>
    </xf>
    <xf numFmtId="10" fontId="9" fillId="3" borderId="1" xfId="0" applyNumberFormat="1" applyFont="1" applyFill="1" applyBorder="1" applyAlignment="1">
      <alignment vertical="center"/>
    </xf>
    <xf numFmtId="10" fontId="3" fillId="0" borderId="0" xfId="0" applyNumberFormat="1" applyFont="1" applyAlignment="1">
      <alignment vertical="center"/>
    </xf>
    <xf numFmtId="10" fontId="9" fillId="0" borderId="0" xfId="0" applyNumberFormat="1" applyFont="1" applyAlignment="1">
      <alignment vertical="center"/>
    </xf>
    <xf numFmtId="0" fontId="10" fillId="0" borderId="0" xfId="0" quotePrefix="1" applyFont="1" applyAlignment="1">
      <alignment vertical="center"/>
    </xf>
    <xf numFmtId="0" fontId="13" fillId="0" borderId="0" xfId="0" applyFont="1" applyAlignment="1">
      <alignment vertical="center"/>
    </xf>
    <xf numFmtId="3" fontId="10" fillId="0" borderId="0" xfId="0" applyNumberFormat="1" applyFont="1" applyAlignment="1">
      <alignment vertical="center"/>
    </xf>
    <xf numFmtId="10" fontId="3" fillId="0" borderId="1" xfId="0" applyNumberFormat="1" applyFont="1" applyBorder="1" applyAlignment="1">
      <alignment vertical="center"/>
    </xf>
    <xf numFmtId="0" fontId="55" fillId="5" borderId="0" xfId="0" applyFont="1" applyFill="1" applyAlignment="1">
      <alignment vertical="center"/>
    </xf>
    <xf numFmtId="0" fontId="3" fillId="5" borderId="0" xfId="0" applyFont="1" applyFill="1" applyAlignment="1">
      <alignment vertical="center"/>
    </xf>
    <xf numFmtId="9" fontId="12" fillId="0" borderId="3" xfId="0" applyNumberFormat="1" applyFont="1" applyBorder="1" applyAlignment="1">
      <alignment vertical="center"/>
    </xf>
    <xf numFmtId="0" fontId="58" fillId="0" borderId="0" xfId="0" applyFont="1"/>
    <xf numFmtId="0" fontId="44" fillId="0" borderId="0" xfId="0" applyFont="1" applyAlignment="1">
      <alignment wrapText="1"/>
    </xf>
    <xf numFmtId="0" fontId="59" fillId="0" borderId="0" xfId="0" applyFont="1" applyAlignment="1">
      <alignment vertical="center"/>
    </xf>
    <xf numFmtId="0" fontId="44" fillId="0" borderId="0" xfId="0" applyFont="1" applyAlignment="1">
      <alignment vertical="center"/>
    </xf>
    <xf numFmtId="0" fontId="8" fillId="0" borderId="0" xfId="0" applyFont="1"/>
    <xf numFmtId="0" fontId="60" fillId="0" borderId="0" xfId="0" applyFont="1"/>
    <xf numFmtId="3" fontId="10" fillId="0" borderId="3" xfId="0" applyNumberFormat="1" applyFont="1" applyBorder="1" applyAlignment="1">
      <alignment vertical="center"/>
    </xf>
    <xf numFmtId="43" fontId="6" fillId="0" borderId="0" xfId="1" applyFont="1"/>
    <xf numFmtId="43" fontId="4" fillId="0" borderId="0" xfId="1" applyFont="1"/>
    <xf numFmtId="0" fontId="12" fillId="0" borderId="1" xfId="0" applyFont="1" applyBorder="1"/>
    <xf numFmtId="0" fontId="12" fillId="0" borderId="1" xfId="0" applyFont="1" applyBorder="1" applyAlignment="1">
      <alignment horizontal="right"/>
    </xf>
    <xf numFmtId="0" fontId="12" fillId="0" borderId="0" xfId="0" applyFont="1" applyAlignment="1">
      <alignment horizontal="right" vertical="center"/>
    </xf>
    <xf numFmtId="0" fontId="12" fillId="0" borderId="3" xfId="0" applyFont="1" applyBorder="1" applyAlignment="1">
      <alignment horizontal="right" vertical="center"/>
    </xf>
    <xf numFmtId="170" fontId="9" fillId="3" borderId="2" xfId="0" applyNumberFormat="1" applyFont="1" applyFill="1" applyBorder="1" applyAlignment="1">
      <alignment vertical="center"/>
    </xf>
    <xf numFmtId="10" fontId="9" fillId="3" borderId="0" xfId="0" applyNumberFormat="1" applyFont="1" applyFill="1" applyAlignment="1">
      <alignment vertical="center"/>
    </xf>
    <xf numFmtId="10" fontId="10" fillId="0" borderId="6" xfId="0" applyNumberFormat="1" applyFont="1" applyBorder="1" applyAlignment="1">
      <alignment vertical="center"/>
    </xf>
    <xf numFmtId="170" fontId="9" fillId="3" borderId="0" xfId="0" applyNumberFormat="1" applyFont="1" applyFill="1"/>
    <xf numFmtId="170" fontId="12" fillId="0" borderId="0" xfId="0" applyNumberFormat="1" applyFont="1"/>
    <xf numFmtId="170" fontId="12" fillId="0" borderId="3" xfId="0" applyNumberFormat="1" applyFont="1" applyBorder="1"/>
    <xf numFmtId="0" fontId="12" fillId="5" borderId="0" xfId="0" applyFont="1" applyFill="1" applyAlignment="1">
      <alignment horizontal="left" vertical="center"/>
    </xf>
    <xf numFmtId="0" fontId="54" fillId="7" borderId="1" xfId="0" applyFont="1" applyFill="1" applyBorder="1" applyAlignment="1">
      <alignment horizontal="right"/>
    </xf>
    <xf numFmtId="0" fontId="54" fillId="7" borderId="2" xfId="0" applyFont="1" applyFill="1" applyBorder="1" applyAlignment="1">
      <alignment horizontal="right" vertical="center"/>
    </xf>
    <xf numFmtId="0" fontId="54" fillId="7" borderId="0" xfId="0" applyFont="1" applyFill="1" applyAlignment="1">
      <alignment horizontal="right" vertical="center"/>
    </xf>
    <xf numFmtId="0" fontId="54" fillId="7" borderId="3" xfId="0" applyFont="1" applyFill="1" applyBorder="1" applyAlignment="1">
      <alignment horizontal="right" vertical="center"/>
    </xf>
    <xf numFmtId="0" fontId="54" fillId="7" borderId="0" xfId="0" applyFont="1" applyFill="1" applyAlignment="1">
      <alignment vertical="center"/>
    </xf>
    <xf numFmtId="10" fontId="9" fillId="7" borderId="0" xfId="0" applyNumberFormat="1" applyFont="1" applyFill="1" applyAlignment="1">
      <alignment vertical="center"/>
    </xf>
    <xf numFmtId="170" fontId="9" fillId="7" borderId="0" xfId="0" applyNumberFormat="1" applyFont="1" applyFill="1" applyAlignment="1">
      <alignment vertical="center"/>
    </xf>
    <xf numFmtId="170" fontId="10" fillId="0" borderId="8" xfId="0" applyNumberFormat="1" applyFont="1" applyBorder="1" applyAlignment="1">
      <alignment vertical="center"/>
    </xf>
    <xf numFmtId="170" fontId="10" fillId="0" borderId="9" xfId="0" applyNumberFormat="1" applyFont="1" applyBorder="1" applyAlignment="1">
      <alignment vertical="center"/>
    </xf>
    <xf numFmtId="170" fontId="12" fillId="0" borderId="8" xfId="0" applyNumberFormat="1" applyFont="1" applyBorder="1" applyAlignment="1">
      <alignment vertical="center"/>
    </xf>
    <xf numFmtId="170" fontId="12" fillId="0" borderId="10" xfId="0" applyNumberFormat="1" applyFont="1" applyBorder="1"/>
    <xf numFmtId="0" fontId="0" fillId="4" borderId="0" xfId="0" applyFill="1"/>
    <xf numFmtId="0" fontId="27" fillId="4" borderId="0" xfId="0" applyFont="1" applyFill="1" applyAlignment="1">
      <alignment horizontal="left"/>
    </xf>
    <xf numFmtId="0" fontId="53" fillId="4" borderId="0" xfId="0" applyFont="1" applyFill="1"/>
    <xf numFmtId="0" fontId="63" fillId="4" borderId="0" xfId="13" applyFont="1" applyFill="1" applyAlignment="1" applyProtection="1">
      <alignment horizontal="left" wrapText="1"/>
      <protection locked="0"/>
    </xf>
    <xf numFmtId="0" fontId="64" fillId="4" borderId="0" xfId="13" applyFont="1" applyFill="1" applyAlignment="1" applyProtection="1">
      <alignment horizontal="left" wrapText="1"/>
      <protection locked="0"/>
    </xf>
    <xf numFmtId="0" fontId="63" fillId="4" borderId="0" xfId="13" applyFont="1" applyFill="1" applyAlignment="1" applyProtection="1">
      <alignment horizontal="left" vertical="top" wrapText="1"/>
      <protection locked="0"/>
    </xf>
    <xf numFmtId="0" fontId="65" fillId="4" borderId="0" xfId="13" applyFont="1" applyFill="1" applyAlignment="1" applyProtection="1">
      <alignment horizontal="left" vertical="top" wrapText="1"/>
      <protection locked="0"/>
    </xf>
    <xf numFmtId="0" fontId="63" fillId="4" borderId="0" xfId="13" applyFont="1" applyFill="1" applyAlignment="1" applyProtection="1">
      <alignment horizontal="left" vertical="top"/>
      <protection locked="0"/>
    </xf>
    <xf numFmtId="0" fontId="66" fillId="4" borderId="0" xfId="13" applyFont="1" applyFill="1" applyAlignment="1" applyProtection="1">
      <alignment horizontal="left" wrapText="1"/>
      <protection locked="0"/>
    </xf>
    <xf numFmtId="0" fontId="0" fillId="4" borderId="0" xfId="0" applyFill="1" applyAlignment="1">
      <alignment horizontal="center"/>
    </xf>
    <xf numFmtId="0" fontId="68" fillId="4" borderId="0" xfId="0" applyFont="1" applyFill="1"/>
    <xf numFmtId="0" fontId="69" fillId="4" borderId="0" xfId="0" applyFont="1" applyFill="1"/>
    <xf numFmtId="0" fontId="70" fillId="4" borderId="0" xfId="0" applyFont="1" applyFill="1" applyAlignment="1">
      <alignment horizontal="center"/>
    </xf>
    <xf numFmtId="0" fontId="27" fillId="4" borderId="0" xfId="0" applyFont="1" applyFill="1" applyAlignment="1">
      <alignment horizontal="center"/>
    </xf>
    <xf numFmtId="0" fontId="32" fillId="4" borderId="0" xfId="0" applyFont="1" applyFill="1" applyAlignment="1">
      <alignment horizontal="center"/>
    </xf>
    <xf numFmtId="0" fontId="37" fillId="4" borderId="0" xfId="0" applyFont="1" applyFill="1" applyAlignment="1">
      <alignment horizontal="left"/>
    </xf>
    <xf numFmtId="0" fontId="37" fillId="4" borderId="0" xfId="0" applyFont="1" applyFill="1" applyAlignment="1">
      <alignment horizontal="center"/>
    </xf>
    <xf numFmtId="0" fontId="36" fillId="4" borderId="0" xfId="0" applyFont="1" applyFill="1"/>
    <xf numFmtId="0" fontId="37" fillId="4" borderId="0" xfId="0" applyFont="1" applyFill="1"/>
    <xf numFmtId="0" fontId="4" fillId="4" borderId="0" xfId="13" applyFont="1" applyFill="1" applyAlignment="1" applyProtection="1">
      <alignment horizontal="center" wrapText="1"/>
      <protection locked="0"/>
    </xf>
    <xf numFmtId="0" fontId="8" fillId="4" borderId="0" xfId="13" applyFont="1" applyFill="1" applyAlignment="1" applyProtection="1">
      <alignment horizontal="center" wrapText="1"/>
      <protection locked="0"/>
    </xf>
    <xf numFmtId="0" fontId="36" fillId="4" borderId="0" xfId="0" applyFont="1" applyFill="1" applyAlignment="1">
      <alignment horizontal="left" indent="1"/>
    </xf>
    <xf numFmtId="0" fontId="71" fillId="4" borderId="0" xfId="13" applyFont="1" applyFill="1" applyAlignment="1" applyProtection="1">
      <alignment horizontal="center" wrapText="1"/>
      <protection locked="0"/>
    </xf>
    <xf numFmtId="0" fontId="72" fillId="4" borderId="0" xfId="13" applyFont="1" applyFill="1" applyAlignment="1" applyProtection="1">
      <alignment horizontal="center" wrapText="1"/>
      <protection locked="0"/>
    </xf>
    <xf numFmtId="0" fontId="73" fillId="4" borderId="0" xfId="0" applyFont="1" applyFill="1"/>
    <xf numFmtId="43" fontId="74" fillId="0" borderId="0" xfId="1" applyFont="1"/>
    <xf numFmtId="170" fontId="4" fillId="0" borderId="0" xfId="3" applyNumberFormat="1" applyFont="1" applyAlignment="1">
      <alignment horizontal="right"/>
    </xf>
    <xf numFmtId="0" fontId="10" fillId="0" borderId="1" xfId="3" applyFont="1" applyBorder="1" applyAlignment="1">
      <alignment horizontal="left" vertical="center" indent="1"/>
    </xf>
    <xf numFmtId="49" fontId="10" fillId="0" borderId="1" xfId="3" applyNumberFormat="1" applyFont="1" applyBorder="1"/>
    <xf numFmtId="171" fontId="10" fillId="0" borderId="1" xfId="3" applyNumberFormat="1" applyFont="1" applyBorder="1" applyAlignment="1">
      <alignment vertical="center"/>
    </xf>
    <xf numFmtId="0" fontId="10" fillId="0" borderId="1" xfId="4" applyNumberFormat="1" applyFont="1" applyFill="1" applyBorder="1" applyAlignment="1" applyProtection="1">
      <alignment horizontal="left" vertical="center" indent="1"/>
    </xf>
    <xf numFmtId="172" fontId="3" fillId="0" borderId="0" xfId="4" applyNumberFormat="1" applyFont="1" applyFill="1"/>
    <xf numFmtId="0" fontId="10" fillId="0" borderId="1" xfId="3" quotePrefix="1" applyFont="1" applyBorder="1" applyAlignment="1">
      <alignment horizontal="right"/>
    </xf>
    <xf numFmtId="0" fontId="22" fillId="0" borderId="4" xfId="0" applyFont="1" applyBorder="1" applyAlignment="1">
      <alignment vertical="center"/>
    </xf>
    <xf numFmtId="10" fontId="9" fillId="3" borderId="0" xfId="0" applyNumberFormat="1" applyFont="1" applyFill="1"/>
    <xf numFmtId="0" fontId="12" fillId="0" borderId="4" xfId="0" applyFont="1" applyBorder="1" applyAlignment="1">
      <alignment horizontal="right" vertical="center"/>
    </xf>
    <xf numFmtId="170" fontId="10" fillId="0" borderId="3" xfId="0" applyNumberFormat="1" applyFont="1" applyBorder="1" applyAlignment="1">
      <alignment horizontal="right" vertical="center"/>
    </xf>
    <xf numFmtId="170" fontId="12" fillId="0" borderId="2" xfId="0" applyNumberFormat="1" applyFont="1" applyBorder="1"/>
    <xf numFmtId="0" fontId="12" fillId="0" borderId="0" xfId="0" applyFont="1"/>
    <xf numFmtId="176" fontId="9" fillId="3" borderId="0" xfId="2" applyNumberFormat="1" applyFont="1" applyFill="1" applyBorder="1" applyAlignment="1" applyProtection="1">
      <alignment horizontal="right" vertical="center"/>
      <protection locked="0"/>
    </xf>
    <xf numFmtId="170" fontId="12" fillId="0" borderId="11" xfId="0" applyNumberFormat="1" applyFont="1" applyBorder="1" applyAlignment="1">
      <alignment vertical="center"/>
    </xf>
    <xf numFmtId="10" fontId="12" fillId="0" borderId="4" xfId="0" applyNumberFormat="1" applyFont="1" applyBorder="1" applyAlignment="1">
      <alignment vertical="center"/>
    </xf>
    <xf numFmtId="10" fontId="9" fillId="3" borderId="6" xfId="0" applyNumberFormat="1" applyFont="1" applyFill="1" applyBorder="1" applyAlignment="1">
      <alignment vertical="center"/>
    </xf>
    <xf numFmtId="170" fontId="9" fillId="3" borderId="2" xfId="1" applyNumberFormat="1" applyFont="1" applyFill="1" applyBorder="1" applyAlignment="1">
      <alignment vertical="center"/>
    </xf>
    <xf numFmtId="0" fontId="30" fillId="5" borderId="0" xfId="0" applyFont="1" applyFill="1" applyAlignment="1">
      <alignment horizontal="right" vertical="center"/>
    </xf>
    <xf numFmtId="170" fontId="10" fillId="0" borderId="0" xfId="0" applyNumberFormat="1" applyFont="1" applyAlignment="1">
      <alignment horizontal="right" vertical="center"/>
    </xf>
    <xf numFmtId="170" fontId="10" fillId="0" borderId="3" xfId="3" applyNumberFormat="1" applyFont="1" applyBorder="1" applyAlignment="1">
      <alignment vertical="center"/>
    </xf>
    <xf numFmtId="181" fontId="10" fillId="0" borderId="1" xfId="3" applyNumberFormat="1" applyFont="1" applyBorder="1" applyAlignment="1">
      <alignment vertical="center"/>
    </xf>
    <xf numFmtId="0" fontId="10" fillId="0" borderId="4" xfId="4" applyNumberFormat="1" applyFont="1" applyFill="1" applyBorder="1" applyAlignment="1" applyProtection="1">
      <alignment horizontal="left" vertical="center"/>
    </xf>
    <xf numFmtId="181" fontId="10" fillId="0" borderId="10" xfId="3" applyNumberFormat="1" applyFont="1" applyBorder="1" applyAlignment="1">
      <alignment vertical="center"/>
    </xf>
    <xf numFmtId="0" fontId="10" fillId="0" borderId="1" xfId="0" quotePrefix="1" applyFont="1" applyBorder="1" applyAlignment="1">
      <alignment horizontal="right" vertical="center"/>
    </xf>
    <xf numFmtId="0" fontId="10" fillId="0" borderId="1" xfId="3" quotePrefix="1" applyFont="1" applyBorder="1" applyAlignment="1">
      <alignment horizontal="right" vertical="center"/>
    </xf>
    <xf numFmtId="170" fontId="12" fillId="0" borderId="3" xfId="0" applyNumberFormat="1" applyFont="1" applyBorder="1" applyAlignment="1">
      <alignment horizontal="right" vertical="center"/>
    </xf>
    <xf numFmtId="0" fontId="22" fillId="5" borderId="0" xfId="0" applyFont="1" applyFill="1" applyAlignment="1">
      <alignment horizontal="left" vertical="center"/>
    </xf>
    <xf numFmtId="174" fontId="10" fillId="0" borderId="6" xfId="0" applyNumberFormat="1" applyFont="1" applyBorder="1" applyAlignment="1">
      <alignment horizontal="right" vertical="center"/>
    </xf>
    <xf numFmtId="174" fontId="10" fillId="0" borderId="1" xfId="0" quotePrefix="1" applyNumberFormat="1" applyFont="1" applyBorder="1" applyAlignment="1">
      <alignment horizontal="right" vertical="center"/>
    </xf>
    <xf numFmtId="0" fontId="9" fillId="3" borderId="1" xfId="0" applyFont="1" applyFill="1" applyBorder="1" applyAlignment="1">
      <alignment vertical="center"/>
    </xf>
    <xf numFmtId="9" fontId="9" fillId="3" borderId="3" xfId="2" applyFont="1" applyFill="1" applyBorder="1" applyAlignment="1">
      <alignment vertical="center"/>
    </xf>
    <xf numFmtId="0" fontId="9" fillId="3" borderId="3" xfId="0" applyFont="1" applyFill="1" applyBorder="1" applyAlignment="1">
      <alignment vertical="center"/>
    </xf>
    <xf numFmtId="9" fontId="18" fillId="4" borderId="0" xfId="2" applyFont="1" applyFill="1"/>
    <xf numFmtId="170" fontId="25" fillId="3" borderId="2" xfId="1" applyNumberFormat="1" applyFont="1" applyFill="1" applyBorder="1" applyAlignment="1">
      <alignment vertical="center"/>
    </xf>
    <xf numFmtId="170" fontId="25" fillId="3" borderId="2" xfId="0" applyNumberFormat="1" applyFont="1" applyFill="1" applyBorder="1" applyAlignment="1">
      <alignment vertical="center"/>
    </xf>
    <xf numFmtId="170" fontId="9" fillId="3" borderId="9" xfId="1" applyNumberFormat="1" applyFont="1" applyFill="1" applyBorder="1" applyAlignment="1">
      <alignment vertical="center"/>
    </xf>
    <xf numFmtId="9" fontId="9" fillId="3" borderId="2" xfId="2" applyFont="1" applyFill="1" applyBorder="1" applyAlignment="1">
      <alignment vertical="center"/>
    </xf>
    <xf numFmtId="0" fontId="22" fillId="5" borderId="1" xfId="0" applyFont="1" applyFill="1" applyBorder="1" applyAlignment="1">
      <alignment vertical="center"/>
    </xf>
    <xf numFmtId="2" fontId="12" fillId="0" borderId="10" xfId="0" applyNumberFormat="1" applyFont="1" applyBorder="1" applyAlignment="1">
      <alignment vertical="center"/>
    </xf>
    <xf numFmtId="0" fontId="12" fillId="0" borderId="0" xfId="0" applyFont="1" applyAlignment="1">
      <alignment horizontal="left" vertical="center" indent="1"/>
    </xf>
    <xf numFmtId="0" fontId="54" fillId="0" borderId="0" xfId="0" applyFont="1"/>
    <xf numFmtId="0" fontId="54" fillId="5" borderId="4" xfId="0" applyFont="1" applyFill="1" applyBorder="1" applyAlignment="1">
      <alignment vertical="center"/>
    </xf>
    <xf numFmtId="174" fontId="9" fillId="6" borderId="0" xfId="0" applyNumberFormat="1" applyFont="1" applyFill="1" applyAlignment="1">
      <alignment horizontal="centerContinuous" vertical="center"/>
    </xf>
    <xf numFmtId="0" fontId="9" fillId="3" borderId="1" xfId="0" quotePrefix="1" applyFont="1" applyFill="1" applyBorder="1" applyAlignment="1">
      <alignment horizontal="right" vertical="center"/>
    </xf>
    <xf numFmtId="176" fontId="10" fillId="0" borderId="0" xfId="2" applyNumberFormat="1" applyFont="1" applyFill="1" applyBorder="1" applyAlignment="1" applyProtection="1">
      <alignment horizontal="right" vertical="center"/>
      <protection locked="0"/>
    </xf>
    <xf numFmtId="170" fontId="9" fillId="3" borderId="1" xfId="0" applyNumberFormat="1" applyFont="1" applyFill="1" applyBorder="1"/>
    <xf numFmtId="176" fontId="9" fillId="3" borderId="1" xfId="2" applyNumberFormat="1" applyFont="1" applyFill="1" applyBorder="1" applyAlignment="1" applyProtection="1">
      <alignment horizontal="right" vertical="center"/>
      <protection locked="0"/>
    </xf>
    <xf numFmtId="0" fontId="11" fillId="0" borderId="1" xfId="0" applyFont="1" applyBorder="1"/>
    <xf numFmtId="170" fontId="9" fillId="3" borderId="8" xfId="0" applyNumberFormat="1" applyFont="1" applyFill="1" applyBorder="1" applyAlignment="1">
      <alignment vertical="center"/>
    </xf>
    <xf numFmtId="170" fontId="12" fillId="0" borderId="8" xfId="0" applyNumberFormat="1" applyFont="1" applyBorder="1"/>
    <xf numFmtId="10" fontId="36" fillId="0" borderId="0" xfId="2" applyNumberFormat="1" applyFont="1"/>
    <xf numFmtId="10" fontId="13" fillId="0" borderId="0" xfId="2" applyNumberFormat="1" applyFont="1"/>
    <xf numFmtId="3" fontId="43" fillId="0" borderId="0" xfId="0" applyNumberFormat="1" applyFont="1"/>
    <xf numFmtId="3" fontId="18" fillId="4" borderId="0" xfId="0" applyNumberFormat="1" applyFont="1" applyFill="1"/>
    <xf numFmtId="0" fontId="11" fillId="0" borderId="1" xfId="3" applyFont="1" applyBorder="1" applyAlignment="1">
      <alignment vertical="center" wrapText="1"/>
    </xf>
    <xf numFmtId="49" fontId="10" fillId="0" borderId="1" xfId="3" applyNumberFormat="1" applyFont="1" applyBorder="1" applyAlignment="1">
      <alignment horizontal="right" vertical="center"/>
    </xf>
    <xf numFmtId="0" fontId="10" fillId="0" borderId="10" xfId="3" quotePrefix="1" applyFont="1" applyBorder="1" applyAlignment="1">
      <alignment horizontal="right"/>
    </xf>
    <xf numFmtId="169" fontId="10" fillId="0" borderId="3" xfId="3" applyNumberFormat="1" applyFont="1" applyBorder="1" applyAlignment="1">
      <alignment horizontal="right" vertical="center" wrapText="1"/>
    </xf>
    <xf numFmtId="37" fontId="10" fillId="0" borderId="3" xfId="3" applyNumberFormat="1" applyFont="1" applyBorder="1" applyAlignment="1" applyProtection="1">
      <alignment horizontal="right"/>
      <protection locked="0"/>
    </xf>
    <xf numFmtId="171" fontId="10" fillId="0" borderId="3" xfId="3" applyNumberFormat="1" applyFont="1" applyBorder="1" applyAlignment="1">
      <alignment vertical="center"/>
    </xf>
    <xf numFmtId="181" fontId="10" fillId="0" borderId="3" xfId="3" applyNumberFormat="1" applyFont="1" applyBorder="1" applyAlignment="1">
      <alignment vertical="center"/>
    </xf>
    <xf numFmtId="0" fontId="22" fillId="5" borderId="1" xfId="0" applyFont="1" applyFill="1" applyBorder="1" applyAlignment="1">
      <alignment horizontal="left"/>
    </xf>
    <xf numFmtId="0" fontId="22" fillId="5" borderId="6" xfId="0" applyFont="1" applyFill="1" applyBorder="1" applyAlignment="1">
      <alignment vertical="center"/>
    </xf>
    <xf numFmtId="0" fontId="22" fillId="5" borderId="4" xfId="0" applyFont="1" applyFill="1" applyBorder="1" applyAlignment="1">
      <alignment vertical="center"/>
    </xf>
    <xf numFmtId="0" fontId="30" fillId="5" borderId="1" xfId="0" applyFont="1" applyFill="1" applyBorder="1" applyAlignment="1">
      <alignment horizontal="right"/>
    </xf>
    <xf numFmtId="0" fontId="32" fillId="5" borderId="1" xfId="0" applyFont="1" applyFill="1" applyBorder="1" applyAlignment="1">
      <alignment horizontal="right"/>
    </xf>
    <xf numFmtId="0" fontId="54" fillId="7" borderId="8" xfId="0" applyFont="1" applyFill="1" applyBorder="1"/>
    <xf numFmtId="0" fontId="54" fillId="7" borderId="10" xfId="0" quotePrefix="1" applyFont="1" applyFill="1" applyBorder="1" applyAlignment="1">
      <alignment horizontal="right"/>
    </xf>
    <xf numFmtId="0" fontId="12" fillId="0" borderId="10" xfId="0" quotePrefix="1" applyFont="1" applyBorder="1" applyAlignment="1">
      <alignment horizontal="right"/>
    </xf>
    <xf numFmtId="0" fontId="35" fillId="5" borderId="1" xfId="0" applyFont="1" applyFill="1" applyBorder="1"/>
    <xf numFmtId="0" fontId="32" fillId="5" borderId="1" xfId="0" applyFont="1" applyFill="1" applyBorder="1" applyAlignment="1">
      <alignment horizontal="center" vertical="center"/>
    </xf>
    <xf numFmtId="0" fontId="54" fillId="7" borderId="5" xfId="0" applyFont="1" applyFill="1" applyBorder="1" applyAlignment="1">
      <alignment horizontal="right" vertical="center"/>
    </xf>
    <xf numFmtId="0" fontId="54" fillId="7" borderId="4" xfId="0" applyFont="1" applyFill="1" applyBorder="1" applyAlignment="1">
      <alignment horizontal="right" vertical="center"/>
    </xf>
    <xf numFmtId="0" fontId="12" fillId="0" borderId="5" xfId="0" applyFont="1" applyBorder="1" applyAlignment="1">
      <alignment horizontal="right" vertical="center"/>
    </xf>
    <xf numFmtId="0" fontId="12" fillId="0" borderId="11" xfId="0" applyFont="1" applyBorder="1" applyAlignment="1">
      <alignment horizontal="right" vertical="center"/>
    </xf>
    <xf numFmtId="0" fontId="54" fillId="7" borderId="2" xfId="0" applyFont="1" applyFill="1" applyBorder="1" applyAlignment="1">
      <alignment vertical="center"/>
    </xf>
    <xf numFmtId="170" fontId="9" fillId="7" borderId="2" xfId="0" applyNumberFormat="1" applyFont="1" applyFill="1" applyBorder="1" applyAlignment="1">
      <alignment vertical="center"/>
    </xf>
    <xf numFmtId="170" fontId="10" fillId="0" borderId="2" xfId="0" applyNumberFormat="1" applyFont="1" applyBorder="1" applyAlignment="1">
      <alignment horizontal="right" vertical="center"/>
    </xf>
    <xf numFmtId="0" fontId="32" fillId="5" borderId="6" xfId="0" applyFont="1" applyFill="1" applyBorder="1" applyAlignment="1">
      <alignment horizontal="right" vertical="center"/>
    </xf>
    <xf numFmtId="170" fontId="9" fillId="3" borderId="9" xfId="0" applyNumberFormat="1" applyFont="1" applyFill="1" applyBorder="1" applyAlignment="1">
      <alignment vertical="center"/>
    </xf>
    <xf numFmtId="170" fontId="9" fillId="3" borderId="6" xfId="0" applyNumberFormat="1" applyFont="1" applyFill="1" applyBorder="1" applyAlignment="1">
      <alignment vertical="center"/>
    </xf>
    <xf numFmtId="0" fontId="32" fillId="5" borderId="1" xfId="0" applyFont="1" applyFill="1" applyBorder="1" applyAlignment="1">
      <alignment horizontal="right" vertical="center"/>
    </xf>
    <xf numFmtId="170" fontId="10" fillId="0" borderId="10" xfId="0" applyNumberFormat="1" applyFont="1" applyBorder="1" applyAlignment="1">
      <alignment vertical="center"/>
    </xf>
    <xf numFmtId="170" fontId="9" fillId="3" borderId="1" xfId="0" applyNumberFormat="1" applyFont="1" applyFill="1" applyBorder="1" applyAlignment="1">
      <alignment vertical="center"/>
    </xf>
    <xf numFmtId="170" fontId="12" fillId="0" borderId="10" xfId="0" applyNumberFormat="1" applyFont="1" applyBorder="1" applyAlignment="1">
      <alignment vertical="center"/>
    </xf>
    <xf numFmtId="170" fontId="9" fillId="3" borderId="2" xfId="0" applyNumberFormat="1" applyFont="1" applyFill="1" applyBorder="1"/>
    <xf numFmtId="170" fontId="54" fillId="3" borderId="8" xfId="0" applyNumberFormat="1" applyFont="1" applyFill="1" applyBorder="1" applyAlignment="1">
      <alignment horizontal="right" vertical="center"/>
    </xf>
    <xf numFmtId="10" fontId="54" fillId="3" borderId="1" xfId="2" applyNumberFormat="1" applyFont="1" applyFill="1" applyBorder="1" applyAlignment="1">
      <alignment horizontal="right" vertical="center"/>
    </xf>
    <xf numFmtId="170" fontId="54" fillId="3" borderId="1" xfId="0" applyNumberFormat="1" applyFont="1" applyFill="1" applyBorder="1" applyAlignment="1">
      <alignment horizontal="right" vertical="center"/>
    </xf>
    <xf numFmtId="0" fontId="11" fillId="0" borderId="3" xfId="0" applyFont="1" applyBorder="1" applyAlignment="1">
      <alignment horizontal="right" vertical="center"/>
    </xf>
    <xf numFmtId="0" fontId="11" fillId="0" borderId="3" xfId="0" applyFont="1" applyBorder="1" applyAlignment="1">
      <alignment vertical="center"/>
    </xf>
    <xf numFmtId="0" fontId="11" fillId="0" borderId="2" xfId="0" applyFont="1" applyBorder="1" applyAlignment="1">
      <alignment vertical="center"/>
    </xf>
    <xf numFmtId="0" fontId="25" fillId="3" borderId="3" xfId="0" applyFont="1" applyFill="1" applyBorder="1" applyAlignment="1">
      <alignment horizontal="right" vertical="center"/>
    </xf>
    <xf numFmtId="0" fontId="11" fillId="5" borderId="1" xfId="0" applyFont="1" applyFill="1" applyBorder="1" applyAlignment="1">
      <alignment horizontal="left" vertical="center"/>
    </xf>
    <xf numFmtId="0" fontId="25" fillId="3" borderId="2" xfId="0" applyFont="1" applyFill="1" applyBorder="1" applyAlignment="1">
      <alignment vertical="center"/>
    </xf>
    <xf numFmtId="0" fontId="11" fillId="5" borderId="4" xfId="0" applyFont="1" applyFill="1" applyBorder="1" applyAlignment="1">
      <alignment vertical="center"/>
    </xf>
    <xf numFmtId="0" fontId="54" fillId="5" borderId="1" xfId="0" applyFont="1" applyFill="1" applyBorder="1" applyAlignment="1">
      <alignment vertical="center"/>
    </xf>
    <xf numFmtId="0" fontId="11" fillId="5" borderId="1" xfId="0" applyFont="1" applyFill="1" applyBorder="1" applyAlignment="1">
      <alignment vertical="center"/>
    </xf>
    <xf numFmtId="0" fontId="11" fillId="4" borderId="1" xfId="0" applyFont="1" applyFill="1" applyBorder="1" applyAlignment="1">
      <alignment vertical="center"/>
    </xf>
    <xf numFmtId="0" fontId="19" fillId="5" borderId="1" xfId="0" applyFont="1" applyFill="1" applyBorder="1" applyAlignment="1">
      <alignment horizontal="left"/>
    </xf>
    <xf numFmtId="0" fontId="20" fillId="5" borderId="6" xfId="0" applyFont="1" applyFill="1" applyBorder="1" applyAlignment="1">
      <alignment vertical="center"/>
    </xf>
    <xf numFmtId="0" fontId="20" fillId="5" borderId="4" xfId="0" applyFont="1" applyFill="1" applyBorder="1" applyAlignment="1">
      <alignment vertical="center"/>
    </xf>
    <xf numFmtId="0" fontId="35" fillId="4" borderId="1" xfId="0" applyFont="1" applyFill="1" applyBorder="1"/>
    <xf numFmtId="174" fontId="32" fillId="4" borderId="1" xfId="0" applyNumberFormat="1" applyFont="1" applyFill="1" applyBorder="1"/>
    <xf numFmtId="0" fontId="11" fillId="4" borderId="6" xfId="0" applyFont="1" applyFill="1" applyBorder="1" applyAlignment="1">
      <alignment vertical="center"/>
    </xf>
    <xf numFmtId="0" fontId="11" fillId="4" borderId="6" xfId="0" applyFont="1" applyFill="1" applyBorder="1" applyAlignment="1">
      <alignment horizontal="right" vertical="center"/>
    </xf>
    <xf numFmtId="0" fontId="11" fillId="4" borderId="4" xfId="0" applyFont="1" applyFill="1" applyBorder="1" applyAlignment="1">
      <alignment vertical="center"/>
    </xf>
    <xf numFmtId="0" fontId="25" fillId="4" borderId="4" xfId="0" applyFont="1" applyFill="1" applyBorder="1" applyAlignment="1">
      <alignment horizontal="right" vertical="center"/>
    </xf>
    <xf numFmtId="170" fontId="10" fillId="0" borderId="11" xfId="0" applyNumberFormat="1" applyFont="1" applyBorder="1" applyAlignment="1">
      <alignment vertical="center"/>
    </xf>
    <xf numFmtId="0" fontId="11" fillId="5" borderId="6" xfId="0" applyFont="1" applyFill="1" applyBorder="1" applyAlignment="1">
      <alignment vertical="center"/>
    </xf>
    <xf numFmtId="0" fontId="11" fillId="4" borderId="1" xfId="0" applyFont="1" applyFill="1" applyBorder="1"/>
    <xf numFmtId="174" fontId="25" fillId="4" borderId="1" xfId="0" applyNumberFormat="1" applyFont="1" applyFill="1" applyBorder="1"/>
    <xf numFmtId="0" fontId="11" fillId="0" borderId="1" xfId="0" applyFont="1" applyBorder="1" applyAlignment="1">
      <alignment vertical="center"/>
    </xf>
    <xf numFmtId="0" fontId="11" fillId="0" borderId="6" xfId="0" applyFont="1" applyBorder="1" applyAlignment="1">
      <alignment vertical="center"/>
    </xf>
    <xf numFmtId="0" fontId="35" fillId="0" borderId="1" xfId="0" applyFont="1" applyBorder="1" applyAlignment="1">
      <alignment horizontal="left" vertical="center"/>
    </xf>
    <xf numFmtId="0" fontId="20" fillId="5" borderId="1" xfId="0" applyFont="1" applyFill="1" applyBorder="1" applyAlignment="1">
      <alignment horizontal="right" vertical="center"/>
    </xf>
    <xf numFmtId="0" fontId="11" fillId="0" borderId="1" xfId="0" applyFont="1" applyBorder="1" applyAlignment="1">
      <alignment horizontal="left" vertical="center"/>
    </xf>
    <xf numFmtId="0" fontId="22" fillId="5" borderId="1" xfId="0" applyFont="1" applyFill="1" applyBorder="1" applyAlignment="1">
      <alignment horizontal="right" vertical="center"/>
    </xf>
    <xf numFmtId="0" fontId="24" fillId="5" borderId="1" xfId="0" applyFont="1" applyFill="1" applyBorder="1" applyAlignment="1">
      <alignment vertical="center"/>
    </xf>
    <xf numFmtId="174" fontId="9" fillId="3" borderId="9" xfId="0" applyNumberFormat="1" applyFont="1" applyFill="1" applyBorder="1" applyAlignment="1">
      <alignment horizontal="right" vertical="center"/>
    </xf>
    <xf numFmtId="174" fontId="9" fillId="3" borderId="7" xfId="0" applyNumberFormat="1" applyFont="1" applyFill="1" applyBorder="1" applyAlignment="1">
      <alignment horizontal="right" vertical="center"/>
    </xf>
    <xf numFmtId="174" fontId="10" fillId="0" borderId="7" xfId="0" applyNumberFormat="1" applyFont="1" applyBorder="1" applyAlignment="1">
      <alignment horizontal="right" vertical="center"/>
    </xf>
    <xf numFmtId="174" fontId="10" fillId="0" borderId="9" xfId="0" applyNumberFormat="1" applyFont="1" applyBorder="1" applyAlignment="1">
      <alignment horizontal="right" vertical="center"/>
    </xf>
    <xf numFmtId="0" fontId="9" fillId="3" borderId="2" xfId="0" applyFont="1" applyFill="1" applyBorder="1" applyAlignment="1">
      <alignment vertical="center"/>
    </xf>
    <xf numFmtId="0" fontId="10" fillId="0" borderId="2" xfId="0" applyFont="1" applyBorder="1" applyAlignment="1">
      <alignment vertical="center"/>
    </xf>
    <xf numFmtId="9" fontId="9" fillId="3" borderId="3" xfId="2" applyFont="1" applyFill="1" applyBorder="1" applyAlignment="1" applyProtection="1">
      <alignment vertical="center"/>
    </xf>
    <xf numFmtId="0" fontId="35" fillId="4" borderId="1" xfId="0" applyFont="1" applyFill="1" applyBorder="1" applyAlignment="1">
      <alignment vertical="center"/>
    </xf>
    <xf numFmtId="0" fontId="18" fillId="4" borderId="1" xfId="0" applyFont="1" applyFill="1" applyBorder="1" applyAlignment="1">
      <alignment vertical="center"/>
    </xf>
    <xf numFmtId="0" fontId="9" fillId="3" borderId="8" xfId="0" applyFont="1" applyFill="1" applyBorder="1" applyAlignment="1">
      <alignment vertical="center"/>
    </xf>
    <xf numFmtId="0" fontId="30" fillId="4" borderId="6" xfId="0" applyFont="1" applyFill="1" applyBorder="1" applyAlignment="1">
      <alignment vertical="center"/>
    </xf>
    <xf numFmtId="49" fontId="10" fillId="3" borderId="8" xfId="3" applyNumberFormat="1" applyFont="1" applyFill="1" applyBorder="1" applyAlignment="1">
      <alignment horizontal="right" vertical="center"/>
    </xf>
    <xf numFmtId="0" fontId="9" fillId="3" borderId="1" xfId="3" quotePrefix="1" applyFont="1" applyFill="1" applyBorder="1" applyAlignment="1">
      <alignment horizontal="right" vertical="center"/>
    </xf>
    <xf numFmtId="49" fontId="10" fillId="0" borderId="8" xfId="3" applyNumberFormat="1" applyFont="1" applyBorder="1" applyAlignment="1">
      <alignment horizontal="right" vertical="center"/>
    </xf>
    <xf numFmtId="0" fontId="10" fillId="0" borderId="10" xfId="0" quotePrefix="1" applyFont="1" applyBorder="1" applyAlignment="1">
      <alignment horizontal="right" vertical="center"/>
    </xf>
    <xf numFmtId="49" fontId="10" fillId="0" borderId="8" xfId="0" applyNumberFormat="1" applyFont="1" applyBorder="1" applyAlignment="1">
      <alignment horizontal="right" vertical="center"/>
    </xf>
    <xf numFmtId="174" fontId="9" fillId="3" borderId="2" xfId="0" applyNumberFormat="1" applyFont="1" applyFill="1" applyBorder="1" applyAlignment="1">
      <alignment horizontal="right" vertical="center"/>
    </xf>
    <xf numFmtId="174" fontId="9" fillId="3" borderId="8" xfId="0" applyNumberFormat="1" applyFont="1" applyFill="1" applyBorder="1" applyAlignment="1">
      <alignment horizontal="right" vertical="center"/>
    </xf>
    <xf numFmtId="0" fontId="10" fillId="4" borderId="6" xfId="0" applyFont="1" applyFill="1" applyBorder="1" applyAlignment="1">
      <alignment vertical="center"/>
    </xf>
    <xf numFmtId="174" fontId="10" fillId="0" borderId="10" xfId="0" quotePrefix="1" applyNumberFormat="1" applyFont="1" applyBorder="1" applyAlignment="1">
      <alignment horizontal="right" vertical="center"/>
    </xf>
    <xf numFmtId="0" fontId="30" fillId="4" borderId="1" xfId="0" applyFont="1" applyFill="1" applyBorder="1" applyAlignment="1">
      <alignment vertical="center"/>
    </xf>
    <xf numFmtId="171" fontId="10" fillId="0" borderId="10" xfId="3" applyNumberFormat="1" applyFont="1" applyBorder="1" applyAlignment="1">
      <alignment vertical="center"/>
    </xf>
    <xf numFmtId="0" fontId="54" fillId="0" borderId="0" xfId="3" applyFont="1"/>
    <xf numFmtId="10" fontId="18" fillId="0" borderId="0" xfId="0" applyNumberFormat="1" applyFont="1"/>
    <xf numFmtId="3" fontId="24" fillId="0" borderId="0" xfId="0" applyNumberFormat="1" applyFont="1"/>
    <xf numFmtId="0" fontId="25" fillId="4" borderId="6" xfId="0" applyFont="1" applyFill="1" applyBorder="1" applyAlignment="1">
      <alignment vertical="center"/>
    </xf>
    <xf numFmtId="175" fontId="18" fillId="0" borderId="0" xfId="1" applyNumberFormat="1" applyFont="1"/>
    <xf numFmtId="180" fontId="18" fillId="0" borderId="0" xfId="2" applyNumberFormat="1" applyFont="1"/>
    <xf numFmtId="172" fontId="3" fillId="0" borderId="0" xfId="3" applyNumberFormat="1" applyFont="1"/>
    <xf numFmtId="9" fontId="4" fillId="0" borderId="0" xfId="2" applyFont="1" applyFill="1" applyBorder="1" applyAlignment="1" applyProtection="1"/>
    <xf numFmtId="0" fontId="55" fillId="0" borderId="0" xfId="0" applyFont="1" applyAlignment="1">
      <alignment vertical="center"/>
    </xf>
    <xf numFmtId="10" fontId="74" fillId="0" borderId="0" xfId="2" applyNumberFormat="1" applyFont="1"/>
    <xf numFmtId="4" fontId="4" fillId="0" borderId="0" xfId="3" applyNumberFormat="1" applyFont="1"/>
    <xf numFmtId="9" fontId="12" fillId="0" borderId="0" xfId="2" applyFont="1" applyAlignment="1">
      <alignment vertical="center"/>
    </xf>
    <xf numFmtId="0" fontId="24" fillId="0" borderId="3" xfId="0" applyFont="1" applyBorder="1" applyAlignment="1">
      <alignment vertical="center"/>
    </xf>
    <xf numFmtId="174" fontId="11" fillId="0" borderId="4" xfId="0" quotePrefix="1" applyNumberFormat="1" applyFont="1" applyBorder="1" applyAlignment="1">
      <alignment horizontal="right"/>
    </xf>
    <xf numFmtId="174" fontId="25" fillId="0" borderId="4" xfId="0" quotePrefix="1" applyNumberFormat="1" applyFont="1" applyBorder="1" applyAlignment="1">
      <alignment horizontal="right"/>
    </xf>
    <xf numFmtId="174" fontId="25" fillId="0" borderId="4" xfId="0" quotePrefix="1" applyNumberFormat="1" applyFont="1" applyBorder="1" applyAlignment="1">
      <alignment horizontal="right" vertical="center"/>
    </xf>
    <xf numFmtId="174" fontId="25" fillId="0" borderId="3" xfId="0" quotePrefix="1" applyNumberFormat="1" applyFont="1" applyBorder="1" applyAlignment="1">
      <alignment horizontal="right" vertical="center"/>
    </xf>
    <xf numFmtId="10" fontId="12" fillId="0" borderId="10" xfId="0" applyNumberFormat="1" applyFont="1" applyBorder="1" applyAlignment="1">
      <alignment vertical="center"/>
    </xf>
    <xf numFmtId="0" fontId="24" fillId="0" borderId="3" xfId="0" applyFont="1" applyBorder="1" applyAlignment="1">
      <alignment vertical="center" wrapText="1"/>
    </xf>
    <xf numFmtId="10" fontId="12" fillId="0" borderId="0" xfId="2" applyNumberFormat="1" applyFont="1"/>
    <xf numFmtId="170" fontId="30" fillId="4" borderId="0" xfId="0" applyNumberFormat="1" applyFont="1" applyFill="1"/>
    <xf numFmtId="168" fontId="18" fillId="4" borderId="0" xfId="0" applyNumberFormat="1" applyFont="1" applyFill="1"/>
    <xf numFmtId="0" fontId="15" fillId="0" borderId="0" xfId="0" quotePrefix="1" applyFont="1" applyAlignment="1">
      <alignment horizontal="left" vertical="center"/>
    </xf>
    <xf numFmtId="0" fontId="4" fillId="0" borderId="0" xfId="0" quotePrefix="1" applyFont="1" applyAlignment="1">
      <alignment vertical="center"/>
    </xf>
    <xf numFmtId="172" fontId="30" fillId="4" borderId="0" xfId="0" applyNumberFormat="1" applyFont="1" applyFill="1"/>
    <xf numFmtId="9" fontId="10" fillId="0" borderId="0" xfId="2" applyFont="1" applyAlignment="1" applyProtection="1">
      <alignment vertical="center"/>
      <protection locked="0"/>
    </xf>
    <xf numFmtId="180" fontId="12" fillId="0" borderId="0" xfId="2" applyNumberFormat="1" applyFont="1" applyAlignment="1">
      <alignment vertical="center"/>
    </xf>
    <xf numFmtId="9" fontId="18" fillId="4" borderId="0" xfId="0" applyNumberFormat="1" applyFont="1" applyFill="1"/>
    <xf numFmtId="9" fontId="18" fillId="4" borderId="0" xfId="2" applyFont="1" applyFill="1" applyBorder="1"/>
    <xf numFmtId="174" fontId="25" fillId="0" borderId="3" xfId="0" quotePrefix="1" applyNumberFormat="1" applyFont="1" applyBorder="1" applyAlignment="1">
      <alignment horizontal="right"/>
    </xf>
    <xf numFmtId="0" fontId="25" fillId="4" borderId="0" xfId="0" applyFont="1" applyFill="1"/>
    <xf numFmtId="0" fontId="11" fillId="4" borderId="1" xfId="0" applyFont="1" applyFill="1" applyBorder="1" applyAlignment="1">
      <alignment horizontal="left" vertical="center"/>
    </xf>
    <xf numFmtId="0" fontId="11" fillId="4" borderId="1" xfId="0" applyFont="1" applyFill="1" applyBorder="1" applyAlignment="1">
      <alignment horizontal="right" vertical="center"/>
    </xf>
    <xf numFmtId="170" fontId="10" fillId="0" borderId="1" xfId="0" applyNumberFormat="1" applyFont="1" applyBorder="1" applyAlignment="1" applyProtection="1">
      <alignment vertical="center"/>
      <protection locked="0"/>
    </xf>
    <xf numFmtId="170" fontId="10" fillId="0" borderId="10" xfId="0" applyNumberFormat="1" applyFont="1" applyBorder="1" applyAlignment="1" applyProtection="1">
      <alignment vertical="center"/>
      <protection locked="0"/>
    </xf>
    <xf numFmtId="0" fontId="25" fillId="4" borderId="0" xfId="0" applyFont="1" applyFill="1" applyAlignment="1">
      <alignment horizontal="left" vertical="center"/>
    </xf>
    <xf numFmtId="0" fontId="54" fillId="5" borderId="6" xfId="0" applyFont="1" applyFill="1" applyBorder="1" applyAlignment="1">
      <alignment vertical="center"/>
    </xf>
    <xf numFmtId="3" fontId="10" fillId="0" borderId="3" xfId="9" applyNumberFormat="1" applyFont="1" applyFill="1" applyBorder="1" applyAlignment="1" applyProtection="1">
      <alignment horizontal="right" vertical="center"/>
      <protection locked="0"/>
    </xf>
    <xf numFmtId="9" fontId="10" fillId="0" borderId="3" xfId="2" applyFont="1" applyBorder="1" applyAlignment="1" applyProtection="1">
      <alignment vertical="center"/>
      <protection locked="0"/>
    </xf>
    <xf numFmtId="0" fontId="54" fillId="5" borderId="0" xfId="0" applyFont="1" applyFill="1" applyAlignment="1">
      <alignment vertical="center"/>
    </xf>
    <xf numFmtId="0" fontId="25" fillId="4" borderId="1" xfId="0" applyFont="1" applyFill="1" applyBorder="1" applyAlignment="1">
      <alignment horizontal="left" vertical="center"/>
    </xf>
    <xf numFmtId="0" fontId="54" fillId="0" borderId="0" xfId="0" applyFont="1" applyAlignment="1">
      <alignment vertical="center" wrapText="1"/>
    </xf>
    <xf numFmtId="0" fontId="76" fillId="5" borderId="0" xfId="0" applyFont="1" applyFill="1" applyAlignment="1">
      <alignment vertical="center"/>
    </xf>
    <xf numFmtId="0" fontId="12" fillId="5" borderId="0" xfId="0" applyFont="1" applyFill="1" applyAlignment="1">
      <alignment horizontal="left" vertical="center" indent="1"/>
    </xf>
    <xf numFmtId="0" fontId="10" fillId="5" borderId="1" xfId="0" applyFont="1" applyFill="1" applyBorder="1" applyAlignment="1">
      <alignment horizontal="left" vertical="center" indent="1"/>
    </xf>
    <xf numFmtId="0" fontId="56" fillId="0" borderId="1" xfId="0" applyFont="1" applyBorder="1" applyAlignment="1">
      <alignment wrapText="1"/>
    </xf>
    <xf numFmtId="0" fontId="12" fillId="5" borderId="1" xfId="0" applyFont="1" applyFill="1" applyBorder="1" applyAlignment="1">
      <alignment horizontal="left" vertical="center" indent="1"/>
    </xf>
    <xf numFmtId="0" fontId="32" fillId="5" borderId="4" xfId="0" applyFont="1" applyFill="1" applyBorder="1" applyAlignment="1">
      <alignment horizontal="right" vertical="center"/>
    </xf>
    <xf numFmtId="170" fontId="9" fillId="3" borderId="5" xfId="0" applyNumberFormat="1" applyFont="1" applyFill="1" applyBorder="1" applyAlignment="1">
      <alignment vertical="center"/>
    </xf>
    <xf numFmtId="10" fontId="9" fillId="3" borderId="4" xfId="0" applyNumberFormat="1" applyFont="1" applyFill="1" applyBorder="1" applyAlignment="1">
      <alignment vertical="center"/>
    </xf>
    <xf numFmtId="170" fontId="9" fillId="3" borderId="4" xfId="0" applyNumberFormat="1" applyFont="1" applyFill="1" applyBorder="1" applyAlignment="1">
      <alignment vertical="center"/>
    </xf>
    <xf numFmtId="10" fontId="10" fillId="0" borderId="4" xfId="0" applyNumberFormat="1" applyFont="1" applyBorder="1" applyAlignment="1">
      <alignment vertical="center"/>
    </xf>
    <xf numFmtId="0" fontId="12" fillId="0" borderId="0" xfId="0" applyFont="1" applyAlignment="1">
      <alignment horizontal="left" wrapText="1"/>
    </xf>
    <xf numFmtId="0" fontId="12" fillId="0" borderId="1" xfId="0" applyFont="1" applyBorder="1" applyAlignment="1">
      <alignment horizontal="left" wrapText="1"/>
    </xf>
    <xf numFmtId="0" fontId="44" fillId="0" borderId="0" xfId="0" applyFont="1" applyAlignment="1">
      <alignment vertical="center" wrapText="1"/>
    </xf>
    <xf numFmtId="37" fontId="10" fillId="0" borderId="4" xfId="3" applyNumberFormat="1" applyFont="1" applyBorder="1" applyAlignment="1" applyProtection="1">
      <alignment horizontal="right"/>
      <protection locked="0"/>
    </xf>
    <xf numFmtId="0" fontId="9" fillId="3" borderId="8" xfId="3" quotePrefix="1" applyFont="1" applyFill="1" applyBorder="1" applyAlignment="1">
      <alignment horizontal="right"/>
    </xf>
    <xf numFmtId="37" fontId="9" fillId="3" borderId="2" xfId="3" applyNumberFormat="1" applyFont="1" applyFill="1" applyBorder="1" applyAlignment="1" applyProtection="1">
      <alignment horizontal="right"/>
      <protection locked="0"/>
    </xf>
    <xf numFmtId="170" fontId="9" fillId="3" borderId="2" xfId="3" applyNumberFormat="1" applyFont="1" applyFill="1" applyBorder="1" applyAlignment="1">
      <alignment vertical="center"/>
    </xf>
    <xf numFmtId="171" fontId="9" fillId="3" borderId="2" xfId="3" applyNumberFormat="1" applyFont="1" applyFill="1" applyBorder="1" applyAlignment="1">
      <alignment vertical="center"/>
    </xf>
    <xf numFmtId="181" fontId="9" fillId="3" borderId="2" xfId="3" applyNumberFormat="1" applyFont="1" applyFill="1" applyBorder="1" applyAlignment="1">
      <alignment vertical="center"/>
    </xf>
    <xf numFmtId="171" fontId="9" fillId="3" borderId="8" xfId="3" applyNumberFormat="1" applyFont="1" applyFill="1" applyBorder="1" applyAlignment="1">
      <alignment vertical="center"/>
    </xf>
    <xf numFmtId="0" fontId="10" fillId="0" borderId="0" xfId="4" applyNumberFormat="1" applyFont="1" applyFill="1" applyBorder="1" applyAlignment="1" applyProtection="1">
      <alignment horizontal="left" vertical="center"/>
    </xf>
    <xf numFmtId="181" fontId="9" fillId="3" borderId="8" xfId="3" applyNumberFormat="1" applyFont="1" applyFill="1" applyBorder="1" applyAlignment="1">
      <alignment vertical="center"/>
    </xf>
    <xf numFmtId="10" fontId="9" fillId="3" borderId="2" xfId="4" applyNumberFormat="1" applyFont="1" applyFill="1" applyBorder="1" applyAlignment="1" applyProtection="1">
      <alignment vertical="center"/>
      <protection locked="0"/>
    </xf>
    <xf numFmtId="173" fontId="9" fillId="3" borderId="2" xfId="3" applyNumberFormat="1" applyFont="1" applyFill="1" applyBorder="1" applyAlignment="1" applyProtection="1">
      <alignment vertical="center"/>
      <protection locked="0"/>
    </xf>
    <xf numFmtId="4" fontId="9" fillId="3" borderId="2" xfId="3" applyNumberFormat="1" applyFont="1" applyFill="1" applyBorder="1" applyAlignment="1">
      <alignment vertical="center"/>
    </xf>
    <xf numFmtId="3" fontId="9" fillId="3" borderId="2" xfId="3" applyNumberFormat="1" applyFont="1" applyFill="1" applyBorder="1" applyAlignment="1" applyProtection="1">
      <alignment vertical="center"/>
      <protection locked="0"/>
    </xf>
    <xf numFmtId="10" fontId="10" fillId="0" borderId="3" xfId="4" applyNumberFormat="1" applyFont="1" applyFill="1" applyBorder="1" applyAlignment="1" applyProtection="1">
      <alignment vertical="center"/>
      <protection locked="0"/>
    </xf>
    <xf numFmtId="0" fontId="24" fillId="3" borderId="2" xfId="0" applyFont="1" applyFill="1" applyBorder="1" applyAlignment="1">
      <alignment vertical="center"/>
    </xf>
    <xf numFmtId="170" fontId="24" fillId="3" borderId="9" xfId="0" applyNumberFormat="1" applyFont="1" applyFill="1" applyBorder="1" applyAlignment="1">
      <alignment vertical="center"/>
    </xf>
    <xf numFmtId="170" fontId="24" fillId="3" borderId="2" xfId="0" applyNumberFormat="1" applyFont="1" applyFill="1" applyBorder="1" applyAlignment="1">
      <alignment vertical="center"/>
    </xf>
    <xf numFmtId="9" fontId="24" fillId="3" borderId="2" xfId="2" applyFont="1" applyFill="1" applyBorder="1" applyAlignment="1">
      <alignment vertical="center"/>
    </xf>
    <xf numFmtId="170" fontId="24" fillId="3" borderId="5" xfId="0" applyNumberFormat="1" applyFont="1" applyFill="1" applyBorder="1" applyAlignment="1">
      <alignment vertical="center"/>
    </xf>
    <xf numFmtId="9" fontId="12" fillId="0" borderId="0" xfId="2" applyFont="1" applyBorder="1" applyAlignment="1">
      <alignment vertical="center"/>
    </xf>
    <xf numFmtId="170" fontId="12" fillId="0" borderId="3" xfId="2" applyNumberFormat="1" applyFont="1" applyBorder="1" applyAlignment="1">
      <alignment vertical="center"/>
    </xf>
    <xf numFmtId="170" fontId="25" fillId="3" borderId="8" xfId="0" applyNumberFormat="1" applyFont="1" applyFill="1" applyBorder="1" applyAlignment="1">
      <alignment vertical="center"/>
    </xf>
    <xf numFmtId="170" fontId="25" fillId="3" borderId="9" xfId="0" applyNumberFormat="1" applyFont="1" applyFill="1" applyBorder="1" applyAlignment="1">
      <alignment vertical="center"/>
    </xf>
    <xf numFmtId="170" fontId="25" fillId="3" borderId="5" xfId="0" applyNumberFormat="1" applyFont="1" applyFill="1" applyBorder="1" applyAlignment="1">
      <alignment vertical="center"/>
    </xf>
    <xf numFmtId="43" fontId="26" fillId="5" borderId="0" xfId="1" applyFont="1" applyFill="1" applyBorder="1" applyAlignment="1">
      <alignment vertical="center"/>
    </xf>
    <xf numFmtId="175" fontId="18" fillId="0" borderId="0" xfId="1" applyNumberFormat="1" applyFont="1" applyBorder="1"/>
    <xf numFmtId="172" fontId="18" fillId="0" borderId="0" xfId="2" applyNumberFormat="1" applyFont="1" applyBorder="1"/>
    <xf numFmtId="176" fontId="12" fillId="4" borderId="0" xfId="0" applyNumberFormat="1" applyFont="1" applyFill="1"/>
    <xf numFmtId="176" fontId="12" fillId="4" borderId="1" xfId="0" applyNumberFormat="1" applyFont="1" applyFill="1" applyBorder="1"/>
    <xf numFmtId="0" fontId="11" fillId="0" borderId="10" xfId="0" applyFont="1" applyBorder="1"/>
    <xf numFmtId="10" fontId="12" fillId="0" borderId="0" xfId="0" applyNumberFormat="1" applyFont="1"/>
    <xf numFmtId="170" fontId="54" fillId="3" borderId="2" xfId="0" applyNumberFormat="1" applyFont="1" applyFill="1" applyBorder="1" applyAlignment="1">
      <alignment vertical="center"/>
    </xf>
    <xf numFmtId="172" fontId="25" fillId="3" borderId="2" xfId="2" applyNumberFormat="1" applyFont="1" applyFill="1" applyBorder="1" applyAlignment="1">
      <alignment vertical="center"/>
    </xf>
    <xf numFmtId="172" fontId="25" fillId="3" borderId="2" xfId="0" applyNumberFormat="1" applyFont="1" applyFill="1" applyBorder="1" applyAlignment="1">
      <alignment vertical="center"/>
    </xf>
    <xf numFmtId="0" fontId="18" fillId="0" borderId="3" xfId="0" applyFont="1" applyBorder="1"/>
    <xf numFmtId="0" fontId="25" fillId="0" borderId="3" xfId="0" applyFont="1" applyBorder="1" applyAlignment="1">
      <alignment vertical="center"/>
    </xf>
    <xf numFmtId="0" fontId="24" fillId="0" borderId="4" xfId="0" applyFont="1" applyBorder="1" applyAlignment="1">
      <alignment vertical="center"/>
    </xf>
    <xf numFmtId="174" fontId="25" fillId="3" borderId="2" xfId="0" quotePrefix="1" applyNumberFormat="1" applyFont="1" applyFill="1" applyBorder="1" applyAlignment="1">
      <alignment horizontal="right"/>
    </xf>
    <xf numFmtId="175" fontId="25" fillId="3" borderId="2" xfId="1" quotePrefix="1" applyNumberFormat="1" applyFont="1" applyFill="1" applyBorder="1" applyAlignment="1">
      <alignment horizontal="right" vertical="center"/>
    </xf>
    <xf numFmtId="170" fontId="9" fillId="3" borderId="8" xfId="1" applyNumberFormat="1" applyFont="1" applyFill="1" applyBorder="1" applyAlignment="1">
      <alignment vertical="center"/>
    </xf>
    <xf numFmtId="9" fontId="9" fillId="3" borderId="9" xfId="2" applyFont="1" applyFill="1" applyBorder="1" applyAlignment="1">
      <alignment vertical="center"/>
    </xf>
    <xf numFmtId="3" fontId="9" fillId="3" borderId="2" xfId="1" applyNumberFormat="1" applyFont="1" applyFill="1" applyBorder="1" applyAlignment="1">
      <alignment vertical="center"/>
    </xf>
    <xf numFmtId="170" fontId="9" fillId="3" borderId="5" xfId="1" applyNumberFormat="1" applyFont="1" applyFill="1" applyBorder="1" applyAlignment="1">
      <alignment vertical="center"/>
    </xf>
    <xf numFmtId="174" fontId="11" fillId="0" borderId="3" xfId="0" quotePrefix="1" applyNumberFormat="1" applyFont="1" applyBorder="1" applyAlignment="1">
      <alignment horizontal="right"/>
    </xf>
    <xf numFmtId="175" fontId="11" fillId="0" borderId="3" xfId="0" quotePrefix="1" applyNumberFormat="1" applyFont="1" applyBorder="1" applyAlignment="1">
      <alignment horizontal="right" vertical="center"/>
    </xf>
    <xf numFmtId="9" fontId="10" fillId="0" borderId="0" xfId="2" applyFont="1" applyBorder="1" applyAlignment="1" applyProtection="1">
      <alignment vertical="center"/>
      <protection locked="0"/>
    </xf>
    <xf numFmtId="3" fontId="9" fillId="3" borderId="2" xfId="9" applyNumberFormat="1" applyFont="1" applyFill="1" applyBorder="1" applyAlignment="1" applyProtection="1">
      <alignment horizontal="right" vertical="center"/>
      <protection locked="0"/>
    </xf>
    <xf numFmtId="170" fontId="9" fillId="3" borderId="2" xfId="9" applyNumberFormat="1" applyFont="1" applyFill="1" applyBorder="1" applyAlignment="1" applyProtection="1">
      <alignment vertical="center"/>
      <protection locked="0"/>
    </xf>
    <xf numFmtId="170" fontId="9" fillId="3" borderId="8" xfId="9" applyNumberFormat="1" applyFont="1" applyFill="1" applyBorder="1" applyAlignment="1" applyProtection="1">
      <alignment vertical="center"/>
      <protection locked="0"/>
    </xf>
    <xf numFmtId="9" fontId="9" fillId="3" borderId="2" xfId="2" applyFont="1" applyFill="1" applyBorder="1" applyAlignment="1" applyProtection="1">
      <alignment vertical="center"/>
      <protection locked="0"/>
    </xf>
    <xf numFmtId="174" fontId="25" fillId="3" borderId="5" xfId="0" quotePrefix="1" applyNumberFormat="1" applyFont="1" applyFill="1" applyBorder="1" applyAlignment="1">
      <alignment horizontal="right" vertical="center"/>
    </xf>
    <xf numFmtId="174" fontId="25" fillId="3" borderId="2" xfId="0" quotePrefix="1" applyNumberFormat="1" applyFont="1" applyFill="1" applyBorder="1" applyAlignment="1">
      <alignment horizontal="right" vertical="center"/>
    </xf>
    <xf numFmtId="3" fontId="25" fillId="3" borderId="2" xfId="0" applyNumberFormat="1" applyFont="1" applyFill="1" applyBorder="1" applyAlignment="1">
      <alignment vertical="center"/>
    </xf>
    <xf numFmtId="10" fontId="25" fillId="3" borderId="2" xfId="2" applyNumberFormat="1" applyFont="1" applyFill="1" applyBorder="1" applyAlignment="1">
      <alignment vertical="center"/>
    </xf>
    <xf numFmtId="176" fontId="9" fillId="3" borderId="2" xfId="2" applyNumberFormat="1" applyFont="1" applyFill="1" applyBorder="1" applyAlignment="1" applyProtection="1">
      <alignment vertical="center"/>
      <protection locked="0"/>
    </xf>
    <xf numFmtId="176" fontId="10" fillId="0" borderId="10" xfId="0" applyNumberFormat="1" applyFont="1" applyBorder="1" applyAlignment="1" applyProtection="1">
      <alignment vertical="center"/>
      <protection locked="0"/>
    </xf>
    <xf numFmtId="0" fontId="24" fillId="3" borderId="2" xfId="0" applyFont="1" applyFill="1" applyBorder="1" applyAlignment="1">
      <alignment vertical="center" wrapText="1"/>
    </xf>
    <xf numFmtId="0" fontId="54" fillId="3" borderId="2" xfId="0" applyFont="1" applyFill="1" applyBorder="1" applyAlignment="1">
      <alignment vertical="center"/>
    </xf>
    <xf numFmtId="170" fontId="9" fillId="3" borderId="2" xfId="0" applyNumberFormat="1" applyFont="1" applyFill="1" applyBorder="1" applyAlignment="1" applyProtection="1">
      <alignment vertical="center"/>
      <protection locked="0"/>
    </xf>
    <xf numFmtId="170" fontId="9" fillId="3" borderId="9" xfId="0" applyNumberFormat="1" applyFont="1" applyFill="1" applyBorder="1" applyAlignment="1" applyProtection="1">
      <alignment vertical="center"/>
      <protection locked="0"/>
    </xf>
    <xf numFmtId="9" fontId="9" fillId="3" borderId="2" xfId="0" applyNumberFormat="1" applyFont="1" applyFill="1" applyBorder="1" applyAlignment="1" applyProtection="1">
      <alignment vertical="center"/>
      <protection locked="0"/>
    </xf>
    <xf numFmtId="178" fontId="9" fillId="3" borderId="2" xfId="0" applyNumberFormat="1" applyFont="1" applyFill="1" applyBorder="1" applyAlignment="1">
      <alignment vertical="center"/>
    </xf>
    <xf numFmtId="180" fontId="18" fillId="0" borderId="0" xfId="2" applyNumberFormat="1" applyFont="1" applyBorder="1"/>
    <xf numFmtId="170" fontId="10" fillId="0" borderId="0" xfId="1" applyNumberFormat="1" applyFont="1" applyFill="1" applyBorder="1" applyAlignment="1">
      <alignment vertical="center"/>
    </xf>
    <xf numFmtId="9" fontId="10" fillId="0" borderId="10" xfId="0" applyNumberFormat="1" applyFont="1" applyBorder="1" applyAlignment="1">
      <alignment vertical="center"/>
    </xf>
    <xf numFmtId="174" fontId="10" fillId="0" borderId="2" xfId="0" applyNumberFormat="1" applyFont="1" applyBorder="1" applyAlignment="1">
      <alignment horizontal="right" vertical="center"/>
    </xf>
    <xf numFmtId="174" fontId="10" fillId="0" borderId="0" xfId="0" applyNumberFormat="1" applyFont="1" applyAlignment="1">
      <alignment horizontal="right" vertical="center"/>
    </xf>
    <xf numFmtId="174" fontId="10" fillId="0" borderId="8" xfId="0" applyNumberFormat="1" applyFont="1" applyBorder="1" applyAlignment="1">
      <alignment horizontal="right" vertical="center"/>
    </xf>
    <xf numFmtId="174" fontId="9" fillId="3" borderId="8" xfId="0" quotePrefix="1" applyNumberFormat="1" applyFont="1" applyFill="1" applyBorder="1" applyAlignment="1">
      <alignment horizontal="right" vertical="center"/>
    </xf>
    <xf numFmtId="9" fontId="41" fillId="4" borderId="0" xfId="0" applyNumberFormat="1" applyFont="1" applyFill="1"/>
    <xf numFmtId="170" fontId="41" fillId="4" borderId="0" xfId="0" applyNumberFormat="1" applyFont="1" applyFill="1"/>
    <xf numFmtId="183" fontId="10" fillId="0" borderId="3" xfId="0" applyNumberFormat="1" applyFont="1" applyBorder="1" applyAlignment="1" applyProtection="1">
      <alignment vertical="center"/>
      <protection locked="0"/>
    </xf>
    <xf numFmtId="179" fontId="9" fillId="3" borderId="2" xfId="1" applyNumberFormat="1" applyFont="1" applyFill="1" applyBorder="1" applyAlignment="1">
      <alignment vertical="center"/>
    </xf>
    <xf numFmtId="9" fontId="9" fillId="3" borderId="11" xfId="2" applyFont="1" applyFill="1" applyBorder="1" applyAlignment="1">
      <alignment vertical="center"/>
    </xf>
    <xf numFmtId="0" fontId="18" fillId="4" borderId="4" xfId="0" applyFont="1" applyFill="1" applyBorder="1"/>
    <xf numFmtId="179" fontId="9" fillId="3" borderId="9" xfId="1" applyNumberFormat="1" applyFont="1" applyFill="1" applyBorder="1" applyAlignment="1">
      <alignment vertical="center"/>
    </xf>
    <xf numFmtId="179" fontId="9" fillId="3" borderId="0" xfId="1" applyNumberFormat="1" applyFont="1" applyFill="1" applyAlignment="1">
      <alignment vertical="center"/>
    </xf>
    <xf numFmtId="179" fontId="9" fillId="3" borderId="0" xfId="1" applyNumberFormat="1" applyFont="1" applyFill="1" applyBorder="1" applyAlignment="1">
      <alignment vertical="center"/>
    </xf>
    <xf numFmtId="9" fontId="9" fillId="3" borderId="1" xfId="2" applyFont="1" applyFill="1" applyBorder="1" applyAlignment="1">
      <alignment vertical="center"/>
    </xf>
    <xf numFmtId="179" fontId="9" fillId="3" borderId="9" xfId="1" applyNumberFormat="1" applyFont="1" applyFill="1" applyBorder="1" applyAlignment="1" applyProtection="1">
      <alignment vertical="center"/>
    </xf>
    <xf numFmtId="184" fontId="10" fillId="0" borderId="4" xfId="1" applyNumberFormat="1" applyFont="1" applyFill="1" applyBorder="1" applyAlignment="1" applyProtection="1">
      <alignment horizontal="left" vertical="center"/>
    </xf>
    <xf numFmtId="184" fontId="10" fillId="0" borderId="4" xfId="1" applyNumberFormat="1" applyFont="1" applyBorder="1" applyAlignment="1">
      <alignment horizontal="left" vertical="center"/>
    </xf>
    <xf numFmtId="43" fontId="18" fillId="4" borderId="0" xfId="1" applyFont="1" applyFill="1"/>
    <xf numFmtId="10" fontId="12" fillId="0" borderId="0" xfId="2" applyNumberFormat="1" applyFont="1" applyAlignment="1">
      <alignment vertical="center"/>
    </xf>
    <xf numFmtId="10" fontId="30" fillId="4" borderId="0" xfId="0" applyNumberFormat="1" applyFont="1" applyFill="1"/>
    <xf numFmtId="10" fontId="25" fillId="3" borderId="8" xfId="2" applyNumberFormat="1" applyFont="1" applyFill="1" applyBorder="1" applyAlignment="1">
      <alignment vertical="center"/>
    </xf>
    <xf numFmtId="0" fontId="78" fillId="4" borderId="0" xfId="0" applyFont="1" applyFill="1"/>
    <xf numFmtId="172" fontId="4" fillId="0" borderId="0" xfId="3" applyNumberFormat="1" applyFont="1"/>
    <xf numFmtId="8" fontId="79" fillId="0" borderId="0" xfId="0" applyNumberFormat="1" applyFont="1"/>
    <xf numFmtId="3" fontId="80" fillId="0" borderId="0" xfId="0" applyNumberFormat="1" applyFont="1" applyAlignment="1">
      <alignment horizontal="right" vertical="center"/>
    </xf>
    <xf numFmtId="186" fontId="18" fillId="4" borderId="0" xfId="0" applyNumberFormat="1" applyFont="1" applyFill="1"/>
    <xf numFmtId="186" fontId="12" fillId="0" borderId="0" xfId="2" applyNumberFormat="1" applyFont="1" applyAlignment="1">
      <alignment horizontal="right" vertical="center"/>
    </xf>
    <xf numFmtId="176" fontId="10" fillId="0" borderId="3" xfId="0" applyNumberFormat="1" applyFont="1" applyBorder="1" applyAlignment="1">
      <alignment vertical="center"/>
    </xf>
    <xf numFmtId="176" fontId="9" fillId="3" borderId="8" xfId="0" applyNumberFormat="1" applyFont="1" applyFill="1" applyBorder="1" applyAlignment="1">
      <alignment vertical="center"/>
    </xf>
    <xf numFmtId="176" fontId="10" fillId="0" borderId="10" xfId="0" applyNumberFormat="1" applyFont="1" applyBorder="1" applyAlignment="1">
      <alignment vertical="center"/>
    </xf>
    <xf numFmtId="0" fontId="54" fillId="0" borderId="0" xfId="0" applyFont="1" applyAlignment="1">
      <alignment vertical="center"/>
    </xf>
    <xf numFmtId="0" fontId="10" fillId="0" borderId="8" xfId="3" quotePrefix="1" applyFont="1" applyBorder="1" applyAlignment="1">
      <alignment horizontal="right"/>
    </xf>
    <xf numFmtId="180" fontId="27" fillId="5" borderId="0" xfId="2" applyNumberFormat="1" applyFont="1" applyFill="1" applyAlignment="1">
      <alignment vertical="center"/>
    </xf>
    <xf numFmtId="180" fontId="18" fillId="0" borderId="0" xfId="2" applyNumberFormat="1" applyFont="1" applyAlignment="1">
      <alignment horizontal="right"/>
    </xf>
    <xf numFmtId="180" fontId="36" fillId="0" borderId="0" xfId="2" applyNumberFormat="1" applyFont="1"/>
    <xf numFmtId="49" fontId="9" fillId="2" borderId="0" xfId="3" applyNumberFormat="1" applyFont="1" applyFill="1" applyAlignment="1">
      <alignment horizontal="center"/>
    </xf>
    <xf numFmtId="173" fontId="10" fillId="0" borderId="0" xfId="3" applyNumberFormat="1" applyFont="1" applyAlignment="1" applyProtection="1">
      <alignment vertical="center"/>
      <protection locked="0"/>
    </xf>
    <xf numFmtId="4" fontId="10" fillId="0" borderId="0" xfId="3" applyNumberFormat="1" applyFont="1" applyAlignment="1">
      <alignment vertical="center"/>
    </xf>
    <xf numFmtId="3" fontId="10" fillId="0" borderId="0" xfId="3" applyNumberFormat="1" applyFont="1" applyAlignment="1" applyProtection="1">
      <alignment vertical="center"/>
      <protection locked="0"/>
    </xf>
    <xf numFmtId="170" fontId="11" fillId="0" borderId="0" xfId="0" applyNumberFormat="1" applyFont="1" applyAlignment="1">
      <alignment vertical="center"/>
    </xf>
    <xf numFmtId="170" fontId="11" fillId="0" borderId="1" xfId="0" applyNumberFormat="1" applyFont="1" applyBorder="1" applyAlignment="1">
      <alignment vertical="center"/>
    </xf>
    <xf numFmtId="170" fontId="22" fillId="0" borderId="0" xfId="0" applyNumberFormat="1" applyFont="1" applyAlignment="1">
      <alignment vertical="center"/>
    </xf>
    <xf numFmtId="170" fontId="11" fillId="0" borderId="6" xfId="0" applyNumberFormat="1" applyFont="1" applyBorder="1" applyAlignment="1">
      <alignment vertical="center"/>
    </xf>
    <xf numFmtId="170" fontId="22" fillId="0" borderId="1" xfId="0" applyNumberFormat="1" applyFont="1" applyBorder="1" applyAlignment="1">
      <alignment vertical="center"/>
    </xf>
    <xf numFmtId="170" fontId="10" fillId="0" borderId="0" xfId="5" applyNumberFormat="1" applyFont="1" applyFill="1" applyBorder="1" applyAlignment="1" applyProtection="1">
      <alignment vertical="center"/>
      <protection locked="0"/>
    </xf>
    <xf numFmtId="3" fontId="22" fillId="0" borderId="0" xfId="0" applyNumberFormat="1" applyFont="1" applyAlignment="1">
      <alignment vertical="center"/>
    </xf>
    <xf numFmtId="2" fontId="22" fillId="0" borderId="0" xfId="0" applyNumberFormat="1" applyFont="1" applyAlignment="1">
      <alignment vertical="center"/>
    </xf>
    <xf numFmtId="2" fontId="22" fillId="0" borderId="1" xfId="0" applyNumberFormat="1" applyFont="1" applyBorder="1" applyAlignment="1">
      <alignment vertical="center"/>
    </xf>
    <xf numFmtId="170" fontId="11" fillId="0" borderId="4" xfId="0" applyNumberFormat="1" applyFont="1" applyBorder="1" applyAlignment="1">
      <alignment vertical="center"/>
    </xf>
    <xf numFmtId="43" fontId="10" fillId="0" borderId="2" xfId="0" applyNumberFormat="1" applyFont="1" applyBorder="1" applyAlignment="1">
      <alignment vertical="center"/>
    </xf>
    <xf numFmtId="172" fontId="11" fillId="0" borderId="0" xfId="2" applyNumberFormat="1" applyFont="1" applyFill="1" applyBorder="1" applyAlignment="1">
      <alignment vertical="center"/>
    </xf>
    <xf numFmtId="172" fontId="11" fillId="0" borderId="0" xfId="0" applyNumberFormat="1" applyFont="1" applyAlignment="1">
      <alignment vertical="center"/>
    </xf>
    <xf numFmtId="9" fontId="10" fillId="0" borderId="6" xfId="2" applyFont="1" applyFill="1" applyBorder="1" applyAlignment="1">
      <alignment vertical="center"/>
    </xf>
    <xf numFmtId="9" fontId="10" fillId="0" borderId="0" xfId="2" applyFont="1" applyFill="1" applyBorder="1" applyAlignment="1">
      <alignment vertical="center"/>
    </xf>
    <xf numFmtId="3" fontId="10" fillId="0" borderId="0" xfId="1" applyNumberFormat="1" applyFont="1" applyFill="1" applyBorder="1" applyAlignment="1">
      <alignment vertical="center"/>
    </xf>
    <xf numFmtId="170" fontId="10" fillId="0" borderId="6" xfId="1" applyNumberFormat="1" applyFont="1" applyFill="1" applyBorder="1" applyAlignment="1">
      <alignment vertical="center"/>
    </xf>
    <xf numFmtId="170" fontId="10" fillId="0" borderId="1" xfId="1" applyNumberFormat="1" applyFont="1" applyFill="1" applyBorder="1" applyAlignment="1">
      <alignment vertical="center"/>
    </xf>
    <xf numFmtId="170" fontId="10" fillId="0" borderId="4" xfId="1" applyNumberFormat="1" applyFont="1" applyFill="1" applyBorder="1" applyAlignment="1">
      <alignment vertical="center"/>
    </xf>
    <xf numFmtId="0" fontId="22" fillId="0" borderId="0" xfId="0" applyFont="1" applyAlignment="1">
      <alignment vertical="center" wrapText="1"/>
    </xf>
    <xf numFmtId="170" fontId="22" fillId="0" borderId="6" xfId="0" applyNumberFormat="1" applyFont="1" applyBorder="1" applyAlignment="1">
      <alignment vertical="center"/>
    </xf>
    <xf numFmtId="170" fontId="10" fillId="0" borderId="0" xfId="9" applyNumberFormat="1" applyFont="1" applyFill="1" applyBorder="1" applyAlignment="1" applyProtection="1">
      <alignment vertical="center"/>
      <protection locked="0"/>
    </xf>
    <xf numFmtId="170" fontId="10" fillId="0" borderId="1" xfId="9" applyNumberFormat="1" applyFont="1" applyFill="1" applyBorder="1" applyAlignment="1" applyProtection="1">
      <alignment vertical="center"/>
      <protection locked="0"/>
    </xf>
    <xf numFmtId="9" fontId="10" fillId="0" borderId="0" xfId="2" applyFont="1" applyFill="1" applyBorder="1" applyAlignment="1" applyProtection="1">
      <alignment vertical="center"/>
      <protection locked="0"/>
    </xf>
    <xf numFmtId="9" fontId="11" fillId="0" borderId="0" xfId="2" applyFont="1" applyFill="1" applyBorder="1" applyAlignment="1">
      <alignment vertical="center"/>
    </xf>
    <xf numFmtId="3" fontId="11" fillId="0" borderId="0" xfId="0" applyNumberFormat="1" applyFont="1" applyAlignment="1">
      <alignment vertical="center"/>
    </xf>
    <xf numFmtId="10" fontId="11" fillId="0" borderId="0" xfId="2" applyNumberFormat="1" applyFont="1" applyFill="1" applyBorder="1" applyAlignment="1">
      <alignment vertical="center"/>
    </xf>
    <xf numFmtId="10" fontId="11" fillId="0" borderId="1" xfId="2" applyNumberFormat="1" applyFont="1" applyFill="1" applyBorder="1" applyAlignment="1">
      <alignment vertical="center"/>
    </xf>
    <xf numFmtId="170" fontId="10" fillId="0" borderId="6" xfId="9" applyNumberFormat="1" applyFont="1" applyFill="1" applyBorder="1" applyAlignment="1" applyProtection="1">
      <alignment vertical="center"/>
      <protection locked="0"/>
    </xf>
    <xf numFmtId="3" fontId="10" fillId="0" borderId="0" xfId="9" applyNumberFormat="1" applyFont="1" applyFill="1" applyBorder="1" applyAlignment="1" applyProtection="1">
      <alignment vertical="center"/>
      <protection locked="0"/>
    </xf>
    <xf numFmtId="176" fontId="10" fillId="0" borderId="0" xfId="2" applyNumberFormat="1" applyFont="1" applyFill="1" applyBorder="1" applyAlignment="1" applyProtection="1">
      <alignment vertical="center"/>
      <protection locked="0"/>
    </xf>
    <xf numFmtId="176" fontId="10" fillId="0" borderId="1" xfId="2" applyNumberFormat="1" applyFont="1" applyFill="1" applyBorder="1" applyAlignment="1" applyProtection="1">
      <alignment vertical="center"/>
      <protection locked="0"/>
    </xf>
    <xf numFmtId="176" fontId="10" fillId="0" borderId="1" xfId="0" applyNumberFormat="1" applyFont="1" applyBorder="1" applyAlignment="1">
      <alignment vertical="center"/>
    </xf>
    <xf numFmtId="0" fontId="9" fillId="0" borderId="3" xfId="0" applyFont="1" applyBorder="1" applyAlignment="1">
      <alignment vertical="center"/>
    </xf>
    <xf numFmtId="9" fontId="10" fillId="0" borderId="7" xfId="2" applyFont="1" applyFill="1" applyBorder="1" applyAlignment="1">
      <alignment vertical="center"/>
    </xf>
    <xf numFmtId="179" fontId="10" fillId="0" borderId="0" xfId="1" applyNumberFormat="1" applyFont="1" applyFill="1" applyBorder="1" applyAlignment="1">
      <alignment vertical="center"/>
    </xf>
    <xf numFmtId="179" fontId="10" fillId="0" borderId="0" xfId="0" applyNumberFormat="1" applyFont="1" applyAlignment="1">
      <alignment vertical="center"/>
    </xf>
    <xf numFmtId="9" fontId="10" fillId="4" borderId="3" xfId="2" applyFont="1" applyFill="1" applyBorder="1" applyAlignment="1">
      <alignment vertical="center"/>
    </xf>
    <xf numFmtId="9" fontId="10" fillId="4" borderId="7" xfId="2" applyFont="1" applyFill="1" applyBorder="1" applyAlignment="1">
      <alignment vertical="center"/>
    </xf>
    <xf numFmtId="10" fontId="10" fillId="0" borderId="0" xfId="0" applyNumberFormat="1" applyFont="1" applyAlignment="1">
      <alignment horizontal="right" vertical="center"/>
    </xf>
    <xf numFmtId="179" fontId="10" fillId="0" borderId="6" xfId="1" applyNumberFormat="1" applyFont="1" applyFill="1" applyBorder="1" applyAlignment="1" applyProtection="1">
      <alignment vertical="center"/>
    </xf>
    <xf numFmtId="175" fontId="10" fillId="0" borderId="0" xfId="1" applyNumberFormat="1" applyFont="1" applyBorder="1" applyAlignment="1">
      <alignment vertical="center"/>
    </xf>
    <xf numFmtId="9" fontId="18" fillId="0" borderId="0" xfId="2" applyFont="1"/>
    <xf numFmtId="9" fontId="22" fillId="0" borderId="0" xfId="2" applyFont="1" applyFill="1" applyBorder="1" applyAlignment="1">
      <alignment vertical="center"/>
    </xf>
    <xf numFmtId="170" fontId="22" fillId="0" borderId="4" xfId="0" applyNumberFormat="1" applyFont="1" applyBorder="1" applyAlignment="1">
      <alignment vertical="center"/>
    </xf>
    <xf numFmtId="0" fontId="12" fillId="0" borderId="1" xfId="0" quotePrefix="1" applyFont="1" applyBorder="1" applyAlignment="1">
      <alignment horizontal="right"/>
    </xf>
    <xf numFmtId="174" fontId="10" fillId="0" borderId="1" xfId="0" applyNumberFormat="1" applyFont="1" applyBorder="1" applyAlignment="1">
      <alignment horizontal="right" vertical="center"/>
    </xf>
    <xf numFmtId="9" fontId="36" fillId="4" borderId="0" xfId="2" applyFont="1" applyFill="1"/>
    <xf numFmtId="0" fontId="81" fillId="4" borderId="0" xfId="0" applyFont="1" applyFill="1"/>
    <xf numFmtId="43" fontId="3" fillId="0" borderId="0" xfId="1" applyFont="1"/>
    <xf numFmtId="187" fontId="4" fillId="0" borderId="0" xfId="1" applyNumberFormat="1" applyFont="1"/>
    <xf numFmtId="170" fontId="10" fillId="0" borderId="11" xfId="1" applyNumberFormat="1" applyFont="1" applyFill="1" applyBorder="1" applyAlignment="1">
      <alignment vertical="center"/>
    </xf>
    <xf numFmtId="170" fontId="10" fillId="0" borderId="7" xfId="1" applyNumberFormat="1" applyFont="1" applyFill="1" applyBorder="1" applyAlignment="1">
      <alignment vertical="center"/>
    </xf>
    <xf numFmtId="170" fontId="10" fillId="0" borderId="10" xfId="1" applyNumberFormat="1" applyFont="1" applyFill="1" applyBorder="1" applyAlignment="1">
      <alignment vertical="center"/>
    </xf>
    <xf numFmtId="10" fontId="35" fillId="0" borderId="0" xfId="2" applyNumberFormat="1" applyFont="1"/>
    <xf numFmtId="9" fontId="9" fillId="3" borderId="1" xfId="0" applyNumberFormat="1" applyFont="1" applyFill="1" applyBorder="1" applyAlignment="1">
      <alignment vertical="center"/>
    </xf>
    <xf numFmtId="174" fontId="9" fillId="3" borderId="1" xfId="0" applyNumberFormat="1" applyFont="1" applyFill="1" applyBorder="1" applyAlignment="1">
      <alignment horizontal="right" vertical="center"/>
    </xf>
    <xf numFmtId="9" fontId="9" fillId="3" borderId="2" xfId="2" applyFont="1" applyFill="1" applyBorder="1" applyAlignment="1">
      <alignment vertical="top"/>
    </xf>
    <xf numFmtId="9" fontId="9" fillId="3" borderId="9" xfId="2" applyFont="1" applyFill="1" applyBorder="1" applyAlignment="1">
      <alignment vertical="top"/>
    </xf>
    <xf numFmtId="10" fontId="12" fillId="0" borderId="1" xfId="0" applyNumberFormat="1" applyFont="1" applyBorder="1"/>
    <xf numFmtId="0" fontId="30" fillId="0" borderId="0" xfId="0" applyFont="1" applyAlignment="1">
      <alignment horizontal="left"/>
    </xf>
    <xf numFmtId="0" fontId="30" fillId="0" borderId="0" xfId="0" applyFont="1" applyAlignment="1">
      <alignment horizontal="right"/>
    </xf>
    <xf numFmtId="0" fontId="10" fillId="0" borderId="1" xfId="0" applyFont="1" applyBorder="1" applyAlignment="1">
      <alignment vertical="center"/>
    </xf>
    <xf numFmtId="10" fontId="10" fillId="0" borderId="1" xfId="0" applyNumberFormat="1" applyFont="1" applyBorder="1" applyAlignment="1">
      <alignment horizontal="right" vertical="center"/>
    </xf>
    <xf numFmtId="0" fontId="13" fillId="0" borderId="1" xfId="0" applyFont="1" applyBorder="1" applyAlignment="1">
      <alignment vertical="center"/>
    </xf>
    <xf numFmtId="175" fontId="36" fillId="0" borderId="0" xfId="1" applyNumberFormat="1" applyFont="1" applyBorder="1"/>
    <xf numFmtId="170" fontId="25" fillId="3" borderId="0" xfId="0" applyNumberFormat="1" applyFont="1" applyFill="1" applyAlignment="1">
      <alignment vertical="center"/>
    </xf>
    <xf numFmtId="0" fontId="20" fillId="5" borderId="3" xfId="0" applyFont="1" applyFill="1" applyBorder="1" applyAlignment="1">
      <alignment vertical="center"/>
    </xf>
    <xf numFmtId="0" fontId="18" fillId="4" borderId="10" xfId="0" applyFont="1" applyFill="1" applyBorder="1" applyAlignment="1">
      <alignment horizontal="right" vertical="center"/>
    </xf>
    <xf numFmtId="0" fontId="18" fillId="4" borderId="7" xfId="0" applyFont="1" applyFill="1" applyBorder="1" applyAlignment="1">
      <alignment horizontal="right" vertical="center"/>
    </xf>
    <xf numFmtId="0" fontId="18" fillId="4" borderId="3" xfId="0" applyFont="1" applyFill="1" applyBorder="1" applyAlignment="1">
      <alignment horizontal="right" vertical="center"/>
    </xf>
    <xf numFmtId="0" fontId="18" fillId="0" borderId="3" xfId="0" applyFont="1" applyBorder="1" applyAlignment="1">
      <alignment vertical="center"/>
    </xf>
    <xf numFmtId="0" fontId="20" fillId="5" borderId="10" xfId="0" applyFont="1" applyFill="1" applyBorder="1" applyAlignment="1">
      <alignment vertical="center"/>
    </xf>
    <xf numFmtId="170" fontId="25" fillId="3" borderId="4" xfId="0" applyNumberFormat="1" applyFont="1" applyFill="1" applyBorder="1" applyAlignment="1">
      <alignment vertical="center"/>
    </xf>
    <xf numFmtId="0" fontId="11" fillId="0" borderId="11" xfId="0" applyFont="1" applyBorder="1" applyAlignment="1">
      <alignment vertical="center"/>
    </xf>
    <xf numFmtId="0" fontId="114" fillId="0" borderId="0" xfId="3" applyFont="1"/>
    <xf numFmtId="172" fontId="114" fillId="0" borderId="0" xfId="4" applyNumberFormat="1" applyFont="1" applyFill="1"/>
    <xf numFmtId="9" fontId="116" fillId="0" borderId="0" xfId="2" applyFont="1" applyFill="1"/>
    <xf numFmtId="0" fontId="116" fillId="0" borderId="0" xfId="0" applyFont="1"/>
    <xf numFmtId="179" fontId="116" fillId="0" borderId="0" xfId="0" applyNumberFormat="1" applyFont="1"/>
    <xf numFmtId="9" fontId="116" fillId="0" borderId="0" xfId="0" applyNumberFormat="1" applyFont="1"/>
    <xf numFmtId="170" fontId="116" fillId="0" borderId="0" xfId="0" applyNumberFormat="1" applyFont="1"/>
    <xf numFmtId="182" fontId="116" fillId="0" borderId="0" xfId="1" applyNumberFormat="1" applyFont="1" applyFill="1" applyBorder="1"/>
    <xf numFmtId="9" fontId="116" fillId="0" borderId="0" xfId="2" applyFont="1" applyFill="1" applyBorder="1"/>
    <xf numFmtId="9" fontId="10" fillId="0" borderId="3" xfId="2" applyFont="1" applyFill="1" applyBorder="1" applyAlignment="1">
      <alignment vertical="center"/>
    </xf>
    <xf numFmtId="9" fontId="115" fillId="0" borderId="0" xfId="2" applyFont="1" applyFill="1"/>
    <xf numFmtId="0" fontId="117" fillId="0" borderId="0" xfId="0" applyFont="1"/>
    <xf numFmtId="188" fontId="10" fillId="0" borderId="3" xfId="0" applyNumberFormat="1" applyFont="1" applyBorder="1" applyAlignment="1">
      <alignment vertical="center"/>
    </xf>
    <xf numFmtId="188" fontId="10" fillId="0" borderId="9" xfId="0" applyNumberFormat="1" applyFont="1" applyBorder="1" applyAlignment="1">
      <alignment vertical="center"/>
    </xf>
    <xf numFmtId="188" fontId="10" fillId="0" borderId="7" xfId="0" applyNumberFormat="1" applyFont="1" applyBorder="1" applyAlignment="1">
      <alignment vertical="center"/>
    </xf>
    <xf numFmtId="188" fontId="10" fillId="0" borderId="6" xfId="0" applyNumberFormat="1" applyFont="1" applyBorder="1" applyAlignment="1">
      <alignment vertical="center"/>
    </xf>
    <xf numFmtId="189" fontId="18" fillId="0" borderId="0" xfId="2" applyNumberFormat="1" applyFont="1" applyBorder="1"/>
    <xf numFmtId="10" fontId="18" fillId="0" borderId="0" xfId="2" applyNumberFormat="1" applyFont="1"/>
    <xf numFmtId="0" fontId="10" fillId="7" borderId="2" xfId="0" applyFont="1" applyFill="1" applyBorder="1" applyAlignment="1">
      <alignment vertical="center"/>
    </xf>
    <xf numFmtId="0" fontId="10" fillId="7" borderId="3" xfId="0" applyFont="1" applyFill="1" applyBorder="1" applyAlignment="1">
      <alignment vertical="center"/>
    </xf>
    <xf numFmtId="179" fontId="18" fillId="4" borderId="0" xfId="0" applyNumberFormat="1" applyFont="1" applyFill="1"/>
    <xf numFmtId="179" fontId="10" fillId="4" borderId="2" xfId="1" applyNumberFormat="1" applyFont="1" applyFill="1" applyBorder="1" applyAlignment="1">
      <alignment vertical="center"/>
    </xf>
    <xf numFmtId="179" fontId="10" fillId="4" borderId="0" xfId="1" applyNumberFormat="1" applyFont="1" applyFill="1" applyBorder="1" applyAlignment="1">
      <alignment vertical="center"/>
    </xf>
    <xf numFmtId="179" fontId="10" fillId="4" borderId="9" xfId="1" applyNumberFormat="1" applyFont="1" applyFill="1" applyBorder="1" applyAlignment="1">
      <alignment vertical="center"/>
    </xf>
    <xf numFmtId="179" fontId="10" fillId="4" borderId="6" xfId="1" applyNumberFormat="1" applyFont="1" applyFill="1" applyBorder="1" applyAlignment="1">
      <alignment vertical="center"/>
    </xf>
    <xf numFmtId="179" fontId="10" fillId="0" borderId="6" xfId="1" applyNumberFormat="1" applyFont="1" applyFill="1" applyBorder="1" applyAlignment="1">
      <alignment vertical="center"/>
    </xf>
    <xf numFmtId="179" fontId="10" fillId="0" borderId="6" xfId="0" applyNumberFormat="1" applyFont="1" applyBorder="1" applyAlignment="1">
      <alignment vertical="center"/>
    </xf>
    <xf numFmtId="9" fontId="10" fillId="0" borderId="11" xfId="0" applyNumberFormat="1" applyFont="1" applyBorder="1" applyAlignment="1">
      <alignment vertical="center"/>
    </xf>
    <xf numFmtId="9" fontId="10" fillId="0" borderId="4" xfId="0" applyNumberFormat="1" applyFont="1" applyBorder="1" applyAlignment="1">
      <alignment vertical="center"/>
    </xf>
    <xf numFmtId="175" fontId="10" fillId="0" borderId="2" xfId="1" applyNumberFormat="1" applyFont="1" applyFill="1" applyBorder="1" applyAlignment="1">
      <alignment vertical="center"/>
    </xf>
    <xf numFmtId="175" fontId="10" fillId="0" borderId="8" xfId="1" applyNumberFormat="1" applyFont="1" applyFill="1" applyBorder="1" applyAlignment="1">
      <alignment vertical="center"/>
    </xf>
    <xf numFmtId="9" fontId="10" fillId="0" borderId="1" xfId="0" applyNumberFormat="1" applyFont="1" applyBorder="1" applyAlignment="1">
      <alignment vertical="center"/>
    </xf>
    <xf numFmtId="0" fontId="118" fillId="0" borderId="0" xfId="14" applyFont="1" applyAlignment="1">
      <alignment vertical="center"/>
    </xf>
    <xf numFmtId="0" fontId="1" fillId="4" borderId="0" xfId="14" applyFill="1"/>
    <xf numFmtId="0" fontId="119" fillId="0" borderId="0" xfId="14" applyFont="1" applyAlignment="1">
      <alignment vertical="center"/>
    </xf>
    <xf numFmtId="0" fontId="73" fillId="4" borderId="0" xfId="14" applyFont="1" applyFill="1"/>
    <xf numFmtId="0" fontId="120" fillId="0" borderId="0" xfId="14" applyFont="1"/>
    <xf numFmtId="0" fontId="1" fillId="0" borderId="0" xfId="14"/>
    <xf numFmtId="0" fontId="58" fillId="0" borderId="0" xfId="0" applyFont="1" applyAlignment="1">
      <alignment wrapText="1"/>
    </xf>
    <xf numFmtId="0" fontId="11" fillId="0" borderId="4" xfId="0" applyFont="1" applyBorder="1" applyAlignment="1">
      <alignment vertical="center"/>
    </xf>
    <xf numFmtId="0" fontId="10" fillId="6" borderId="0" xfId="0" quotePrefix="1" applyFont="1" applyFill="1" applyAlignment="1">
      <alignment horizontal="centerContinuous" vertical="center"/>
    </xf>
    <xf numFmtId="0" fontId="10" fillId="6" borderId="0" xfId="0" applyFont="1" applyFill="1" applyAlignment="1">
      <alignment horizontal="centerContinuous" vertical="center"/>
    </xf>
    <xf numFmtId="9" fontId="115" fillId="0" borderId="0" xfId="2" applyFont="1"/>
    <xf numFmtId="175" fontId="10" fillId="0" borderId="2" xfId="1" applyNumberFormat="1" applyFont="1" applyBorder="1" applyAlignment="1">
      <alignment vertical="center"/>
    </xf>
    <xf numFmtId="179" fontId="25" fillId="3" borderId="5" xfId="1" applyNumberFormat="1" applyFont="1" applyFill="1" applyBorder="1" applyAlignment="1">
      <alignment vertical="center"/>
    </xf>
    <xf numFmtId="175" fontId="12" fillId="0" borderId="5" xfId="1" applyNumberFormat="1" applyFont="1" applyBorder="1" applyAlignment="1">
      <alignment vertical="center"/>
    </xf>
    <xf numFmtId="175" fontId="12" fillId="0" borderId="5" xfId="1" applyNumberFormat="1" applyFont="1" applyFill="1" applyBorder="1" applyAlignment="1">
      <alignment vertical="center"/>
    </xf>
    <xf numFmtId="175" fontId="12" fillId="0" borderId="2" xfId="1" applyNumberFormat="1" applyFont="1" applyBorder="1" applyAlignment="1">
      <alignment vertical="center"/>
    </xf>
    <xf numFmtId="175" fontId="12" fillId="0" borderId="2" xfId="1" applyNumberFormat="1" applyFont="1" applyFill="1" applyBorder="1" applyAlignment="1">
      <alignment vertical="center"/>
    </xf>
    <xf numFmtId="175" fontId="10" fillId="0" borderId="5" xfId="1" applyNumberFormat="1" applyFont="1" applyBorder="1" applyAlignment="1">
      <alignment vertical="center"/>
    </xf>
    <xf numFmtId="175" fontId="10" fillId="0" borderId="5" xfId="1" applyNumberFormat="1" applyFont="1" applyFill="1" applyBorder="1" applyAlignment="1">
      <alignment vertical="center"/>
    </xf>
    <xf numFmtId="9" fontId="9" fillId="3" borderId="7" xfId="2" applyFont="1" applyFill="1" applyBorder="1" applyAlignment="1">
      <alignment vertical="center"/>
    </xf>
    <xf numFmtId="175" fontId="12" fillId="0" borderId="9" xfId="1" applyNumberFormat="1" applyFont="1" applyBorder="1" applyAlignment="1">
      <alignment vertical="center"/>
    </xf>
    <xf numFmtId="175" fontId="12" fillId="0" borderId="9" xfId="1" applyNumberFormat="1" applyFont="1" applyFill="1" applyBorder="1" applyAlignment="1">
      <alignment vertical="center"/>
    </xf>
    <xf numFmtId="179" fontId="9" fillId="3" borderId="6" xfId="1" applyNumberFormat="1" applyFont="1" applyFill="1" applyBorder="1" applyAlignment="1">
      <alignment vertical="center"/>
    </xf>
    <xf numFmtId="9" fontId="9" fillId="3" borderId="6" xfId="2" applyFont="1" applyFill="1" applyBorder="1" applyAlignment="1">
      <alignment vertical="center"/>
    </xf>
    <xf numFmtId="179" fontId="10" fillId="0" borderId="9" xfId="0" applyNumberFormat="1" applyFont="1" applyBorder="1" applyAlignment="1">
      <alignment vertical="center"/>
    </xf>
    <xf numFmtId="9" fontId="9" fillId="3" borderId="0" xfId="2" applyFont="1" applyFill="1" applyAlignment="1">
      <alignment horizontal="right" vertical="center"/>
    </xf>
    <xf numFmtId="9" fontId="10" fillId="0" borderId="2" xfId="0" applyNumberFormat="1" applyFont="1" applyBorder="1" applyAlignment="1">
      <alignment vertical="center"/>
    </xf>
    <xf numFmtId="9" fontId="10" fillId="0" borderId="3" xfId="2" applyFont="1" applyBorder="1" applyAlignment="1">
      <alignment horizontal="right" vertical="center"/>
    </xf>
    <xf numFmtId="9" fontId="9" fillId="3" borderId="0" xfId="2" applyFont="1" applyFill="1" applyAlignment="1">
      <alignment vertical="center"/>
    </xf>
    <xf numFmtId="9" fontId="10" fillId="0" borderId="9" xfId="0" applyNumberFormat="1" applyFont="1" applyBorder="1" applyAlignment="1">
      <alignment vertical="center"/>
    </xf>
    <xf numFmtId="170" fontId="10" fillId="0" borderId="2" xfId="3" applyNumberFormat="1" applyFont="1" applyBorder="1" applyAlignment="1">
      <alignment vertical="center"/>
    </xf>
    <xf numFmtId="9" fontId="18" fillId="0" borderId="0" xfId="0" applyNumberFormat="1" applyFont="1"/>
    <xf numFmtId="37" fontId="9" fillId="0" borderId="2" xfId="3" applyNumberFormat="1" applyFont="1" applyBorder="1" applyAlignment="1" applyProtection="1">
      <alignment horizontal="right"/>
      <protection locked="0"/>
    </xf>
    <xf numFmtId="171" fontId="10" fillId="0" borderId="2" xfId="3" applyNumberFormat="1" applyFont="1" applyBorder="1" applyAlignment="1">
      <alignment vertical="center"/>
    </xf>
    <xf numFmtId="181" fontId="10" fillId="0" borderId="2" xfId="3" applyNumberFormat="1" applyFont="1" applyBorder="1" applyAlignment="1">
      <alignment vertical="center"/>
    </xf>
    <xf numFmtId="171" fontId="10" fillId="0" borderId="8" xfId="3" applyNumberFormat="1" applyFont="1" applyBorder="1" applyAlignment="1">
      <alignment vertical="center"/>
    </xf>
    <xf numFmtId="169" fontId="10" fillId="0" borderId="2" xfId="3" applyNumberFormat="1" applyFont="1" applyBorder="1" applyAlignment="1">
      <alignment horizontal="right" vertical="center" wrapText="1"/>
    </xf>
    <xf numFmtId="181" fontId="10" fillId="0" borderId="8" xfId="3" applyNumberFormat="1" applyFont="1" applyBorder="1" applyAlignment="1">
      <alignment vertical="center"/>
    </xf>
    <xf numFmtId="10" fontId="10" fillId="0" borderId="2" xfId="4" applyNumberFormat="1" applyFont="1" applyFill="1" applyBorder="1" applyAlignment="1" applyProtection="1">
      <alignment vertical="center"/>
      <protection locked="0"/>
    </xf>
    <xf numFmtId="173" fontId="10" fillId="0" borderId="2" xfId="3" applyNumberFormat="1" applyFont="1" applyBorder="1" applyAlignment="1" applyProtection="1">
      <alignment vertical="center"/>
      <protection locked="0"/>
    </xf>
    <xf numFmtId="4" fontId="10" fillId="0" borderId="2" xfId="3" applyNumberFormat="1" applyFont="1" applyBorder="1" applyAlignment="1">
      <alignment vertical="center"/>
    </xf>
    <xf numFmtId="3" fontId="10" fillId="0" borderId="2" xfId="3" applyNumberFormat="1" applyFont="1" applyBorder="1" applyAlignment="1" applyProtection="1">
      <alignment vertical="center"/>
      <protection locked="0"/>
    </xf>
    <xf numFmtId="0" fontId="24" fillId="0" borderId="2" xfId="0" applyFont="1" applyBorder="1" applyAlignment="1">
      <alignment vertical="center"/>
    </xf>
    <xf numFmtId="170" fontId="11" fillId="0" borderId="2" xfId="0" applyNumberFormat="1" applyFont="1" applyBorder="1" applyAlignment="1">
      <alignment vertical="center"/>
    </xf>
    <xf numFmtId="170" fontId="22" fillId="0" borderId="9" xfId="0" applyNumberFormat="1" applyFont="1" applyBorder="1" applyAlignment="1">
      <alignment vertical="center"/>
    </xf>
    <xf numFmtId="170" fontId="22" fillId="0" borderId="2" xfId="0" applyNumberFormat="1" applyFont="1" applyBorder="1" applyAlignment="1">
      <alignment vertical="center"/>
    </xf>
    <xf numFmtId="9" fontId="22" fillId="0" borderId="2" xfId="2" applyFont="1" applyFill="1" applyBorder="1" applyAlignment="1">
      <alignment vertical="center"/>
    </xf>
    <xf numFmtId="170" fontId="22" fillId="0" borderId="5" xfId="0" applyNumberFormat="1" applyFont="1" applyBorder="1" applyAlignment="1">
      <alignment vertical="center"/>
    </xf>
    <xf numFmtId="0" fontId="22" fillId="0" borderId="2" xfId="0" applyFont="1" applyBorder="1" applyAlignment="1">
      <alignment vertical="center"/>
    </xf>
    <xf numFmtId="170" fontId="11" fillId="0" borderId="8" xfId="0" applyNumberFormat="1" applyFont="1" applyBorder="1" applyAlignment="1">
      <alignment vertical="center"/>
    </xf>
    <xf numFmtId="170" fontId="11" fillId="0" borderId="9" xfId="0" applyNumberFormat="1" applyFont="1" applyBorder="1" applyAlignment="1">
      <alignment vertical="center"/>
    </xf>
    <xf numFmtId="170" fontId="11" fillId="0" borderId="5" xfId="0" applyNumberFormat="1" applyFont="1" applyBorder="1" applyAlignment="1">
      <alignment vertical="center"/>
    </xf>
    <xf numFmtId="170" fontId="22" fillId="0" borderId="8" xfId="0" applyNumberFormat="1" applyFont="1" applyBorder="1" applyAlignment="1">
      <alignment vertical="center"/>
    </xf>
    <xf numFmtId="170" fontId="10" fillId="0" borderId="2" xfId="5" applyNumberFormat="1" applyFont="1" applyFill="1" applyBorder="1" applyAlignment="1" applyProtection="1">
      <alignment vertical="center"/>
      <protection locked="0"/>
    </xf>
    <xf numFmtId="3" fontId="22" fillId="0" borderId="2" xfId="0" applyNumberFormat="1" applyFont="1" applyBorder="1" applyAlignment="1">
      <alignment vertical="center"/>
    </xf>
    <xf numFmtId="2" fontId="22" fillId="0" borderId="2" xfId="0" applyNumberFormat="1" applyFont="1" applyBorder="1" applyAlignment="1">
      <alignment vertical="center"/>
    </xf>
    <xf numFmtId="2" fontId="22" fillId="0" borderId="8" xfId="0" applyNumberFormat="1" applyFont="1" applyBorder="1" applyAlignment="1">
      <alignment vertical="center"/>
    </xf>
    <xf numFmtId="176" fontId="12" fillId="0" borderId="0" xfId="0" applyNumberFormat="1" applyFont="1"/>
    <xf numFmtId="176" fontId="12" fillId="0" borderId="1" xfId="0" applyNumberFormat="1" applyFont="1" applyBorder="1"/>
    <xf numFmtId="0" fontId="12" fillId="0" borderId="2" xfId="0" applyFont="1" applyBorder="1" applyAlignment="1">
      <alignment horizontal="right" vertical="center"/>
    </xf>
    <xf numFmtId="172" fontId="11" fillId="0" borderId="2" xfId="2" applyNumberFormat="1" applyFont="1" applyFill="1" applyBorder="1" applyAlignment="1">
      <alignment vertical="center"/>
    </xf>
    <xf numFmtId="172" fontId="11" fillId="0" borderId="2" xfId="0" applyNumberFormat="1" applyFont="1" applyBorder="1" applyAlignment="1">
      <alignment vertical="center"/>
    </xf>
    <xf numFmtId="174" fontId="11" fillId="0" borderId="2" xfId="0" quotePrefix="1" applyNumberFormat="1" applyFont="1" applyBorder="1" applyAlignment="1">
      <alignment horizontal="right"/>
    </xf>
    <xf numFmtId="175" fontId="11" fillId="0" borderId="2" xfId="1" quotePrefix="1" applyNumberFormat="1" applyFont="1" applyFill="1" applyBorder="1" applyAlignment="1">
      <alignment horizontal="right" vertical="center"/>
    </xf>
    <xf numFmtId="179" fontId="10" fillId="0" borderId="2" xfId="1" applyNumberFormat="1" applyFont="1" applyFill="1" applyBorder="1" applyAlignment="1">
      <alignment vertical="center"/>
    </xf>
    <xf numFmtId="9" fontId="10" fillId="0" borderId="9" xfId="2" applyFont="1" applyFill="1" applyBorder="1" applyAlignment="1">
      <alignment vertical="center"/>
    </xf>
    <xf numFmtId="9" fontId="10" fillId="0" borderId="2" xfId="2" applyFont="1" applyFill="1" applyBorder="1" applyAlignment="1">
      <alignment vertical="center"/>
    </xf>
    <xf numFmtId="3" fontId="10" fillId="0" borderId="2" xfId="1" applyNumberFormat="1" applyFont="1" applyFill="1" applyBorder="1" applyAlignment="1">
      <alignment vertical="center"/>
    </xf>
    <xf numFmtId="170" fontId="10" fillId="0" borderId="2" xfId="1" applyNumberFormat="1" applyFont="1" applyFill="1" applyBorder="1" applyAlignment="1">
      <alignment vertical="center"/>
    </xf>
    <xf numFmtId="170" fontId="10" fillId="0" borderId="9" xfId="1" applyNumberFormat="1" applyFont="1" applyFill="1" applyBorder="1" applyAlignment="1">
      <alignment vertical="center"/>
    </xf>
    <xf numFmtId="170" fontId="10" fillId="0" borderId="8" xfId="1" applyNumberFormat="1" applyFont="1" applyFill="1" applyBorder="1" applyAlignment="1">
      <alignment vertical="center"/>
    </xf>
    <xf numFmtId="170" fontId="10" fillId="0" borderId="5" xfId="1" applyNumberFormat="1" applyFont="1" applyFill="1" applyBorder="1" applyAlignment="1">
      <alignment vertical="center"/>
    </xf>
    <xf numFmtId="3" fontId="10" fillId="0" borderId="2" xfId="9" applyNumberFormat="1" applyFont="1" applyFill="1" applyBorder="1" applyAlignment="1" applyProtection="1">
      <alignment horizontal="right" vertical="center"/>
      <protection locked="0"/>
    </xf>
    <xf numFmtId="170" fontId="10" fillId="0" borderId="2" xfId="9" applyNumberFormat="1" applyFont="1" applyFill="1" applyBorder="1" applyAlignment="1" applyProtection="1">
      <alignment vertical="center"/>
      <protection locked="0"/>
    </xf>
    <xf numFmtId="170" fontId="10" fillId="0" borderId="8" xfId="9" applyNumberFormat="1" applyFont="1" applyFill="1" applyBorder="1" applyAlignment="1" applyProtection="1">
      <alignment vertical="center"/>
      <protection locked="0"/>
    </xf>
    <xf numFmtId="9" fontId="10" fillId="0" borderId="2" xfId="2" applyFont="1" applyFill="1" applyBorder="1" applyAlignment="1" applyProtection="1">
      <alignment vertical="center"/>
      <protection locked="0"/>
    </xf>
    <xf numFmtId="174" fontId="11" fillId="0" borderId="2" xfId="0" quotePrefix="1" applyNumberFormat="1" applyFont="1" applyBorder="1" applyAlignment="1">
      <alignment horizontal="right" vertical="center"/>
    </xf>
    <xf numFmtId="3" fontId="11" fillId="0" borderId="2" xfId="0" applyNumberFormat="1" applyFont="1" applyBorder="1" applyAlignment="1">
      <alignment vertical="center"/>
    </xf>
    <xf numFmtId="10" fontId="11" fillId="0" borderId="2" xfId="2" applyNumberFormat="1" applyFont="1" applyFill="1" applyBorder="1" applyAlignment="1">
      <alignment vertical="center"/>
    </xf>
    <xf numFmtId="10" fontId="11" fillId="0" borderId="8" xfId="2" applyNumberFormat="1" applyFont="1" applyFill="1" applyBorder="1" applyAlignment="1">
      <alignment vertical="center"/>
    </xf>
    <xf numFmtId="9" fontId="12" fillId="0" borderId="0" xfId="0" applyNumberFormat="1" applyFont="1" applyAlignment="1">
      <alignment vertical="center"/>
    </xf>
    <xf numFmtId="9" fontId="18" fillId="0" borderId="0" xfId="2" applyFont="1" applyBorder="1"/>
    <xf numFmtId="172" fontId="12" fillId="0" borderId="4" xfId="0" applyNumberFormat="1" applyFont="1" applyBorder="1" applyAlignment="1">
      <alignment vertical="center"/>
    </xf>
    <xf numFmtId="43" fontId="18" fillId="0" borderId="0" xfId="1" applyFont="1" applyBorder="1"/>
    <xf numFmtId="3" fontId="10" fillId="0" borderId="4" xfId="0" applyNumberFormat="1" applyFont="1" applyBorder="1" applyAlignment="1">
      <alignment vertical="center"/>
    </xf>
    <xf numFmtId="43" fontId="18" fillId="4" borderId="0" xfId="1" applyFont="1" applyFill="1" applyBorder="1"/>
    <xf numFmtId="43" fontId="30" fillId="4" borderId="0" xfId="1" applyFont="1" applyFill="1" applyBorder="1"/>
    <xf numFmtId="174" fontId="22" fillId="0" borderId="0" xfId="0" applyNumberFormat="1" applyFont="1" applyAlignment="1">
      <alignment horizontal="right" vertical="center"/>
    </xf>
    <xf numFmtId="3" fontId="12" fillId="0" borderId="4" xfId="0" applyNumberFormat="1" applyFont="1" applyBorder="1" applyAlignment="1">
      <alignment vertical="center"/>
    </xf>
    <xf numFmtId="186" fontId="12" fillId="0" borderId="0" xfId="2" applyNumberFormat="1" applyFont="1" applyBorder="1" applyAlignment="1">
      <alignment horizontal="right" vertical="center"/>
    </xf>
    <xf numFmtId="177" fontId="10" fillId="0" borderId="1" xfId="0" applyNumberFormat="1" applyFont="1" applyBorder="1" applyAlignment="1" applyProtection="1">
      <alignment vertical="center"/>
      <protection locked="0"/>
    </xf>
    <xf numFmtId="37" fontId="18" fillId="4" borderId="0" xfId="0" applyNumberFormat="1" applyFont="1" applyFill="1"/>
    <xf numFmtId="170" fontId="10" fillId="0" borderId="9" xfId="0" applyNumberFormat="1" applyFont="1" applyBorder="1" applyAlignment="1" applyProtection="1">
      <alignment vertical="center"/>
      <protection locked="0"/>
    </xf>
    <xf numFmtId="170" fontId="10" fillId="0" borderId="9" xfId="9" applyNumberFormat="1" applyFont="1" applyFill="1" applyBorder="1" applyAlignment="1" applyProtection="1">
      <alignment vertical="center"/>
      <protection locked="0"/>
    </xf>
    <xf numFmtId="3" fontId="10" fillId="0" borderId="2" xfId="9" applyNumberFormat="1" applyFont="1" applyFill="1" applyBorder="1" applyAlignment="1" applyProtection="1">
      <alignment vertical="center"/>
      <protection locked="0"/>
    </xf>
    <xf numFmtId="176" fontId="10" fillId="0" borderId="2" xfId="2" applyNumberFormat="1" applyFont="1" applyFill="1" applyBorder="1" applyAlignment="1" applyProtection="1">
      <alignment vertical="center"/>
      <protection locked="0"/>
    </xf>
    <xf numFmtId="176" fontId="10" fillId="0" borderId="8" xfId="2" applyNumberFormat="1" applyFont="1" applyFill="1" applyBorder="1" applyAlignment="1" applyProtection="1">
      <alignment vertical="center"/>
      <protection locked="0"/>
    </xf>
    <xf numFmtId="0" fontId="22" fillId="0" borderId="2" xfId="0" applyFont="1" applyBorder="1" applyAlignment="1">
      <alignment vertical="center" wrapText="1"/>
    </xf>
    <xf numFmtId="0" fontId="12" fillId="0" borderId="0" xfId="0" applyFont="1" applyAlignment="1">
      <alignment vertical="center" wrapText="1"/>
    </xf>
    <xf numFmtId="170" fontId="10" fillId="0" borderId="2" xfId="0" applyNumberFormat="1" applyFont="1" applyBorder="1" applyAlignment="1" applyProtection="1">
      <alignment vertical="center"/>
      <protection locked="0"/>
    </xf>
    <xf numFmtId="9" fontId="10" fillId="0" borderId="2" xfId="0" applyNumberFormat="1" applyFont="1" applyBorder="1" applyAlignment="1" applyProtection="1">
      <alignment vertical="center"/>
      <protection locked="0"/>
    </xf>
    <xf numFmtId="178" fontId="10" fillId="0" borderId="2" xfId="0" applyNumberFormat="1" applyFont="1" applyBorder="1" applyAlignment="1">
      <alignment vertical="center"/>
    </xf>
    <xf numFmtId="176" fontId="10" fillId="0" borderId="8" xfId="0" applyNumberFormat="1" applyFont="1" applyBorder="1" applyAlignment="1">
      <alignment vertical="center"/>
    </xf>
    <xf numFmtId="0" fontId="11" fillId="0" borderId="2" xfId="0" applyFont="1" applyBorder="1" applyAlignment="1">
      <alignment horizontal="right" vertical="center"/>
    </xf>
    <xf numFmtId="179" fontId="10" fillId="0" borderId="2" xfId="2" applyNumberFormat="1" applyFont="1" applyFill="1" applyBorder="1" applyAlignment="1">
      <alignment vertical="center"/>
    </xf>
    <xf numFmtId="179" fontId="10" fillId="0" borderId="5" xfId="2" applyNumberFormat="1" applyFont="1" applyFill="1" applyBorder="1" applyAlignment="1">
      <alignment vertical="center"/>
    </xf>
    <xf numFmtId="170" fontId="10" fillId="0" borderId="2" xfId="2" applyNumberFormat="1" applyFont="1" applyFill="1" applyBorder="1" applyAlignment="1" applyProtection="1">
      <alignment vertical="center"/>
    </xf>
    <xf numFmtId="179" fontId="10" fillId="0" borderId="9" xfId="2" applyNumberFormat="1" applyFont="1" applyFill="1" applyBorder="1" applyAlignment="1">
      <alignment vertical="center"/>
    </xf>
    <xf numFmtId="175" fontId="12" fillId="0" borderId="4" xfId="1" applyNumberFormat="1" applyFont="1" applyBorder="1" applyAlignment="1">
      <alignment vertical="center"/>
    </xf>
    <xf numFmtId="175" fontId="12" fillId="0" borderId="0" xfId="1" applyNumberFormat="1" applyFont="1" applyBorder="1" applyAlignment="1">
      <alignment vertical="center"/>
    </xf>
    <xf numFmtId="175" fontId="10" fillId="0" borderId="4" xfId="1" applyNumberFormat="1" applyFont="1" applyBorder="1" applyAlignment="1">
      <alignment vertical="center"/>
    </xf>
    <xf numFmtId="175" fontId="12" fillId="0" borderId="6" xfId="1" applyNumberFormat="1" applyFont="1" applyBorder="1" applyAlignment="1">
      <alignment vertical="center"/>
    </xf>
    <xf numFmtId="9" fontId="10" fillId="0" borderId="11" xfId="2" applyFont="1" applyFill="1" applyBorder="1" applyAlignment="1">
      <alignment vertical="center"/>
    </xf>
    <xf numFmtId="9" fontId="10" fillId="0" borderId="3" xfId="2" applyFont="1" applyFill="1" applyBorder="1" applyAlignment="1" applyProtection="1">
      <alignment vertical="center"/>
    </xf>
    <xf numFmtId="0" fontId="25" fillId="6" borderId="0" xfId="0" quotePrefix="1" applyFont="1" applyFill="1" applyAlignment="1">
      <alignment vertical="center"/>
    </xf>
    <xf numFmtId="0" fontId="10" fillId="0" borderId="10" xfId="3" quotePrefix="1" applyFont="1" applyBorder="1" applyAlignment="1">
      <alignment horizontal="right" vertical="center"/>
    </xf>
    <xf numFmtId="174" fontId="10" fillId="0" borderId="3" xfId="0" applyNumberFormat="1" applyFont="1" applyBorder="1" applyAlignment="1">
      <alignment horizontal="right" vertical="center"/>
    </xf>
    <xf numFmtId="174" fontId="10" fillId="0" borderId="10" xfId="0" applyNumberFormat="1" applyFont="1" applyBorder="1" applyAlignment="1">
      <alignment horizontal="right" vertical="center"/>
    </xf>
    <xf numFmtId="9" fontId="10" fillId="0" borderId="3" xfId="2" applyFont="1" applyFill="1" applyBorder="1" applyAlignment="1">
      <alignment horizontal="right" vertical="center"/>
    </xf>
    <xf numFmtId="174" fontId="10" fillId="0" borderId="8" xfId="0" quotePrefix="1" applyNumberFormat="1" applyFont="1" applyBorder="1" applyAlignment="1">
      <alignment horizontal="right" vertical="center"/>
    </xf>
    <xf numFmtId="9" fontId="10" fillId="0" borderId="2" xfId="2" applyFont="1" applyFill="1" applyBorder="1" applyAlignment="1">
      <alignment vertical="top"/>
    </xf>
    <xf numFmtId="9" fontId="10" fillId="0" borderId="9" xfId="2" applyFont="1" applyFill="1" applyBorder="1" applyAlignment="1">
      <alignment vertical="top"/>
    </xf>
    <xf numFmtId="179" fontId="10" fillId="0" borderId="9" xfId="1" applyNumberFormat="1" applyFont="1" applyFill="1" applyBorder="1" applyAlignment="1" applyProtection="1">
      <alignment vertical="center"/>
    </xf>
    <xf numFmtId="0" fontId="123" fillId="3" borderId="2" xfId="0" applyFont="1" applyFill="1" applyBorder="1" applyAlignment="1">
      <alignment vertical="center"/>
    </xf>
    <xf numFmtId="0" fontId="123" fillId="3" borderId="0" xfId="0" applyFont="1" applyFill="1" applyAlignment="1">
      <alignment vertical="center"/>
    </xf>
    <xf numFmtId="170" fontId="9" fillId="3" borderId="53" xfId="1" applyNumberFormat="1" applyFont="1" applyFill="1" applyBorder="1" applyAlignment="1">
      <alignment vertical="center"/>
    </xf>
    <xf numFmtId="170" fontId="9" fillId="3" borderId="54" xfId="1" applyNumberFormat="1" applyFont="1" applyFill="1" applyBorder="1" applyAlignment="1">
      <alignment vertical="center"/>
    </xf>
    <xf numFmtId="169" fontId="9" fillId="3" borderId="2" xfId="3" applyNumberFormat="1" applyFont="1" applyFill="1" applyBorder="1" applyAlignment="1">
      <alignment horizontal="right" vertical="center" wrapText="1"/>
    </xf>
    <xf numFmtId="170" fontId="9" fillId="3" borderId="2" xfId="5" applyNumberFormat="1" applyFont="1" applyFill="1" applyBorder="1" applyAlignment="1" applyProtection="1">
      <alignment vertical="center"/>
      <protection locked="0"/>
    </xf>
    <xf numFmtId="0" fontId="4" fillId="5" borderId="0" xfId="0" applyFont="1" applyFill="1" applyAlignment="1">
      <alignment vertical="center"/>
    </xf>
    <xf numFmtId="3" fontId="9" fillId="3" borderId="2" xfId="0" applyNumberFormat="1" applyFont="1" applyFill="1" applyBorder="1" applyAlignment="1">
      <alignment vertical="center"/>
    </xf>
    <xf numFmtId="2" fontId="9" fillId="3" borderId="2" xfId="0" applyNumberFormat="1" applyFont="1" applyFill="1" applyBorder="1" applyAlignment="1">
      <alignment vertical="center"/>
    </xf>
    <xf numFmtId="2" fontId="9" fillId="3" borderId="8" xfId="0" applyNumberFormat="1" applyFont="1" applyFill="1" applyBorder="1" applyAlignment="1">
      <alignment vertical="center"/>
    </xf>
    <xf numFmtId="43" fontId="4" fillId="5" borderId="0" xfId="1" applyFont="1" applyFill="1" applyBorder="1" applyAlignment="1">
      <alignment vertical="center"/>
    </xf>
    <xf numFmtId="170" fontId="41" fillId="0" borderId="0" xfId="0" applyNumberFormat="1" applyFont="1"/>
    <xf numFmtId="175" fontId="41" fillId="0" borderId="0" xfId="1" applyNumberFormat="1" applyFont="1" applyBorder="1"/>
    <xf numFmtId="172" fontId="41" fillId="0" borderId="0" xfId="2" applyNumberFormat="1" applyFont="1" applyBorder="1"/>
    <xf numFmtId="172" fontId="41" fillId="0" borderId="0" xfId="0" applyNumberFormat="1" applyFont="1"/>
    <xf numFmtId="0" fontId="56" fillId="5" borderId="0" xfId="0" applyFont="1" applyFill="1" applyAlignment="1">
      <alignment horizontal="right" vertical="center"/>
    </xf>
    <xf numFmtId="0" fontId="56" fillId="5" borderId="6" xfId="0" applyFont="1" applyFill="1" applyBorder="1" applyAlignment="1">
      <alignment horizontal="right" vertical="center"/>
    </xf>
    <xf numFmtId="0" fontId="56" fillId="5" borderId="1" xfId="0" applyFont="1" applyFill="1" applyBorder="1" applyAlignment="1">
      <alignment horizontal="right" vertical="center"/>
    </xf>
    <xf numFmtId="0" fontId="56" fillId="5" borderId="4" xfId="0" applyFont="1" applyFill="1" applyBorder="1" applyAlignment="1">
      <alignment horizontal="right" vertical="center"/>
    </xf>
    <xf numFmtId="0" fontId="12" fillId="0" borderId="8" xfId="0" applyFont="1" applyBorder="1"/>
    <xf numFmtId="170" fontId="12" fillId="0" borderId="5" xfId="0" applyNumberFormat="1" applyFont="1" applyBorder="1" applyAlignment="1">
      <alignment vertical="center"/>
    </xf>
    <xf numFmtId="0" fontId="11" fillId="0" borderId="1" xfId="0" applyFont="1" applyBorder="1" applyAlignment="1">
      <alignment horizontal="right" vertical="center"/>
    </xf>
    <xf numFmtId="170" fontId="24" fillId="3" borderId="54" xfId="0" applyNumberFormat="1" applyFont="1" applyFill="1" applyBorder="1" applyAlignment="1">
      <alignment vertical="center"/>
    </xf>
    <xf numFmtId="170" fontId="24" fillId="3" borderId="55" xfId="0" applyNumberFormat="1" applyFont="1" applyFill="1" applyBorder="1" applyAlignment="1">
      <alignment vertical="center"/>
    </xf>
    <xf numFmtId="0" fontId="9" fillId="6" borderId="0" xfId="0" quotePrefix="1" applyFont="1" applyFill="1" applyAlignment="1">
      <alignment horizontal="centerContinuous" vertical="center"/>
    </xf>
    <xf numFmtId="0" fontId="9" fillId="6" borderId="0" xfId="0" applyFont="1" applyFill="1" applyAlignment="1">
      <alignment horizontal="centerContinuous" vertical="center"/>
    </xf>
    <xf numFmtId="0" fontId="12" fillId="5" borderId="1" xfId="0" applyFont="1" applyFill="1" applyBorder="1" applyAlignment="1">
      <alignment vertical="center"/>
    </xf>
    <xf numFmtId="170" fontId="12" fillId="5" borderId="1" xfId="0" applyNumberFormat="1" applyFont="1" applyFill="1" applyBorder="1" applyAlignment="1">
      <alignment vertical="center"/>
    </xf>
    <xf numFmtId="0" fontId="12" fillId="0" borderId="1" xfId="0" quotePrefix="1" applyFont="1" applyBorder="1" applyAlignment="1">
      <alignment horizontal="right" vertical="center"/>
    </xf>
    <xf numFmtId="170" fontId="9" fillId="4" borderId="4" xfId="1" applyNumberFormat="1" applyFont="1" applyFill="1" applyBorder="1" applyAlignment="1">
      <alignment vertical="center"/>
    </xf>
    <xf numFmtId="9" fontId="9" fillId="4" borderId="4" xfId="2" applyFont="1" applyFill="1" applyBorder="1" applyAlignment="1">
      <alignment vertical="center"/>
    </xf>
    <xf numFmtId="49" fontId="9" fillId="2" borderId="0" xfId="3" applyNumberFormat="1" applyFont="1" applyFill="1" applyAlignment="1">
      <alignment horizontal="centerContinuous"/>
    </xf>
    <xf numFmtId="0" fontId="11" fillId="6" borderId="0" xfId="0" quotePrefix="1" applyFont="1" applyFill="1" applyAlignment="1">
      <alignment horizontal="centerContinuous" vertical="center"/>
    </xf>
    <xf numFmtId="0" fontId="25" fillId="6" borderId="0" xfId="0" quotePrefix="1" applyFont="1" applyFill="1" applyAlignment="1">
      <alignment horizontal="centerContinuous" vertical="center"/>
    </xf>
    <xf numFmtId="49" fontId="9" fillId="6" borderId="0" xfId="3" quotePrefix="1" applyNumberFormat="1" applyFont="1" applyFill="1" applyAlignment="1">
      <alignment horizontal="centerContinuous" vertical="center"/>
    </xf>
    <xf numFmtId="0" fontId="8" fillId="0" borderId="0" xfId="0" applyFont="1" applyAlignment="1">
      <alignment vertical="center" wrapText="1"/>
    </xf>
    <xf numFmtId="0" fontId="22" fillId="0" borderId="6" xfId="0" applyFont="1" applyBorder="1" applyAlignment="1">
      <alignment vertical="center"/>
    </xf>
    <xf numFmtId="10" fontId="22" fillId="0" borderId="0" xfId="2" applyNumberFormat="1" applyFont="1" applyAlignment="1">
      <alignment vertical="center"/>
    </xf>
    <xf numFmtId="170" fontId="9" fillId="3" borderId="6" xfId="0" applyNumberFormat="1" applyFont="1" applyFill="1" applyBorder="1" applyAlignment="1" applyProtection="1">
      <alignment vertical="center"/>
      <protection locked="0"/>
    </xf>
    <xf numFmtId="170" fontId="9" fillId="3" borderId="0" xfId="9" applyNumberFormat="1" applyFont="1" applyFill="1" applyBorder="1" applyAlignment="1" applyProtection="1">
      <alignment vertical="center"/>
      <protection locked="0"/>
    </xf>
    <xf numFmtId="170" fontId="9" fillId="3" borderId="6" xfId="9" applyNumberFormat="1" applyFont="1" applyFill="1" applyBorder="1" applyAlignment="1" applyProtection="1">
      <alignment vertical="center"/>
      <protection locked="0"/>
    </xf>
    <xf numFmtId="3" fontId="9" fillId="3" borderId="0" xfId="9" applyNumberFormat="1" applyFont="1" applyFill="1" applyBorder="1" applyAlignment="1" applyProtection="1">
      <alignment vertical="center"/>
      <protection locked="0"/>
    </xf>
    <xf numFmtId="176" fontId="9" fillId="3" borderId="0" xfId="2" applyNumberFormat="1" applyFont="1" applyFill="1" applyBorder="1" applyAlignment="1" applyProtection="1">
      <alignment vertical="center"/>
      <protection locked="0"/>
    </xf>
    <xf numFmtId="176" fontId="9" fillId="3" borderId="1" xfId="2" applyNumberFormat="1" applyFont="1" applyFill="1" applyBorder="1" applyAlignment="1" applyProtection="1">
      <alignment vertical="center"/>
      <protection locked="0"/>
    </xf>
    <xf numFmtId="0" fontId="41" fillId="0" borderId="0" xfId="0" applyFont="1" applyAlignment="1">
      <alignment horizontal="right"/>
    </xf>
    <xf numFmtId="4" fontId="18" fillId="4" borderId="0" xfId="2" applyNumberFormat="1" applyFont="1" applyFill="1"/>
    <xf numFmtId="181" fontId="9" fillId="3" borderId="8" xfId="3" applyNumberFormat="1" applyFont="1" applyFill="1" applyBorder="1" applyAlignment="1">
      <alignment horizontal="right" vertical="center"/>
    </xf>
    <xf numFmtId="0" fontId="10" fillId="0" borderId="8" xfId="3" quotePrefix="1" applyFont="1" applyBorder="1" applyAlignment="1">
      <alignment horizontal="right" wrapText="1"/>
    </xf>
    <xf numFmtId="3" fontId="125" fillId="3" borderId="0" xfId="9" applyNumberFormat="1" applyFont="1" applyFill="1" applyAlignment="1" applyProtection="1">
      <alignment vertical="center"/>
      <protection locked="0"/>
    </xf>
    <xf numFmtId="10" fontId="36" fillId="0" borderId="0" xfId="0" applyNumberFormat="1" applyFont="1"/>
    <xf numFmtId="185" fontId="10" fillId="0" borderId="0" xfId="3" applyNumberFormat="1" applyFont="1" applyAlignment="1">
      <alignment vertical="center"/>
    </xf>
    <xf numFmtId="0" fontId="121" fillId="4" borderId="0" xfId="14" applyFont="1" applyFill="1" applyAlignment="1">
      <alignment horizontal="center"/>
    </xf>
    <xf numFmtId="0" fontId="0" fillId="4" borderId="0" xfId="0" applyFill="1" applyAlignment="1">
      <alignment horizontal="center"/>
    </xf>
    <xf numFmtId="0" fontId="67" fillId="2" borderId="0" xfId="0" applyFont="1" applyFill="1" applyAlignment="1">
      <alignment horizontal="center" wrapText="1"/>
    </xf>
    <xf numFmtId="0" fontId="49" fillId="4" borderId="0" xfId="0" applyFont="1" applyFill="1" applyAlignment="1">
      <alignment horizontal="center"/>
    </xf>
    <xf numFmtId="0" fontId="6" fillId="0" borderId="0" xfId="3" applyFont="1"/>
    <xf numFmtId="0" fontId="22" fillId="5" borderId="1" xfId="0" applyFont="1" applyFill="1" applyBorder="1"/>
    <xf numFmtId="0" fontId="9" fillId="6" borderId="0" xfId="0" quotePrefix="1" applyFont="1" applyFill="1" applyAlignment="1">
      <alignment horizontal="center" vertical="center"/>
    </xf>
    <xf numFmtId="0" fontId="4" fillId="0" borderId="0" xfId="3" quotePrefix="1" applyFont="1" applyAlignment="1">
      <alignment horizontal="left" vertical="top" wrapText="1"/>
    </xf>
    <xf numFmtId="174" fontId="9" fillId="6" borderId="0" xfId="0" applyNumberFormat="1" applyFont="1" applyFill="1" applyAlignment="1">
      <alignment horizontal="right" vertical="center"/>
    </xf>
    <xf numFmtId="174" fontId="16" fillId="6" borderId="0" xfId="0" applyNumberFormat="1" applyFont="1" applyFill="1" applyAlignment="1">
      <alignment horizontal="right" vertical="center"/>
    </xf>
    <xf numFmtId="174" fontId="9" fillId="6" borderId="0" xfId="0" applyNumberFormat="1" applyFont="1" applyFill="1" applyAlignment="1">
      <alignment horizontal="center" vertical="center"/>
    </xf>
    <xf numFmtId="49" fontId="9" fillId="6" borderId="0" xfId="3" quotePrefix="1" applyNumberFormat="1" applyFont="1" applyFill="1" applyAlignment="1">
      <alignment horizontal="center" vertical="center"/>
    </xf>
  </cellXfs>
  <cellStyles count="341">
    <cellStyle name="20% - Accent1 2" xfId="30" xr:uid="{53D83F9C-D6F1-4EFF-B08D-E18CAFFF71E3}"/>
    <cellStyle name="20% - Accent1 3" xfId="31" xr:uid="{6717F2CE-9C2F-4ED2-AE64-8F24FC181FCA}"/>
    <cellStyle name="20% - Accent1 4" xfId="32" xr:uid="{9AE53D98-1F46-4428-8C04-37918F4B0172}"/>
    <cellStyle name="20% - Accent1 5" xfId="33" xr:uid="{CCC3E06F-5788-4580-9E62-4A75A4E2F954}"/>
    <cellStyle name="20% - Accent1 6" xfId="29" xr:uid="{222D1169-C054-40E4-8C35-71764B0DDA5D}"/>
    <cellStyle name="20% - Accent2 2" xfId="35" xr:uid="{22F46B55-C817-4CC8-9783-F6A8B6F09D33}"/>
    <cellStyle name="20% - Accent2 3" xfId="36" xr:uid="{DEACBFB1-D92B-4F7A-8D54-C03AEE8DF657}"/>
    <cellStyle name="20% - Accent2 4" xfId="37" xr:uid="{8BF2535B-9ED5-4482-8975-D9F2909CED55}"/>
    <cellStyle name="20% - Accent2 5" xfId="38" xr:uid="{4BDB083E-714B-4F85-ABA1-8EEB86D8058E}"/>
    <cellStyle name="20% - Accent2 6" xfId="34" xr:uid="{BF40230D-D0CC-42CC-9A91-F9D3B2E01948}"/>
    <cellStyle name="20% - Accent3 2" xfId="40" xr:uid="{0219EFA8-FE00-41B1-BF88-13B4FD15D04E}"/>
    <cellStyle name="20% - Accent3 3" xfId="41" xr:uid="{4D9A4AE5-1844-4E61-9146-328DF9B964F1}"/>
    <cellStyle name="20% - Accent3 4" xfId="42" xr:uid="{21E3D15C-735E-4BFF-948F-A5FCE482B3AE}"/>
    <cellStyle name="20% - Accent3 5" xfId="43" xr:uid="{0AED066C-6855-4581-A2B1-522D3F076A32}"/>
    <cellStyle name="20% - Accent3 6" xfId="39" xr:uid="{CBF566FF-D43F-4B1C-B04B-95ACB8A7DCA7}"/>
    <cellStyle name="20% - Accent4 2" xfId="45" xr:uid="{C80FB426-EF7A-4BA2-8206-122084763273}"/>
    <cellStyle name="20% - Accent4 3" xfId="46" xr:uid="{710ECCA5-CB0D-46F6-9632-7CFDD5FBF25D}"/>
    <cellStyle name="20% - Accent4 4" xfId="47" xr:uid="{EA25ADBB-C013-48CF-A5AB-D64B6435FEE3}"/>
    <cellStyle name="20% - Accent4 5" xfId="48" xr:uid="{F4FDA839-1F0B-4046-9448-636F241B9FBD}"/>
    <cellStyle name="20% - Accent4 6" xfId="44" xr:uid="{8717FA9D-597C-4C0D-9B50-EF97CBFECF80}"/>
    <cellStyle name="20% - Accent5 2" xfId="50" xr:uid="{89C76F44-973D-4502-8126-252D05D88324}"/>
    <cellStyle name="20% - Accent5 3" xfId="51" xr:uid="{FC664D68-F3FE-40E5-BBEC-931A0CD3873F}"/>
    <cellStyle name="20% - Accent5 4" xfId="52" xr:uid="{7E6CD9DE-5692-4FCD-B504-81F2ED571C41}"/>
    <cellStyle name="20% - Accent5 5" xfId="53" xr:uid="{FEA1D0FD-E26F-4B2C-AE18-4925374EBB53}"/>
    <cellStyle name="20% - Accent5 6" xfId="49" xr:uid="{AA0D02B1-5689-43B7-B99B-C9D8009A293A}"/>
    <cellStyle name="20% - Accent6 2" xfId="55" xr:uid="{06D4CF0F-EA64-4F28-A94C-F5DF620FE776}"/>
    <cellStyle name="20% - Accent6 3" xfId="56" xr:uid="{4E032F50-C7C8-497A-8ADA-DF5DE9238923}"/>
    <cellStyle name="20% - Accent6 4" xfId="57" xr:uid="{5DA88B4F-8255-40DF-890B-01D656E13068}"/>
    <cellStyle name="20% - Accent6 5" xfId="58" xr:uid="{FA0B3D8F-84E6-4BC1-BFB4-FDA705E00F13}"/>
    <cellStyle name="20% - Accent6 6" xfId="54" xr:uid="{ACA7D9EA-D1A9-4308-8B2D-0B1F2F46D69D}"/>
    <cellStyle name="40% - Accent1 2" xfId="60" xr:uid="{714F284B-B5F8-4DA6-B91E-46DEBA4E5D84}"/>
    <cellStyle name="40% - Accent1 3" xfId="61" xr:uid="{807DE0AD-9EE7-4204-AE0B-0A8CF91CD750}"/>
    <cellStyle name="40% - Accent1 4" xfId="62" xr:uid="{887E033E-D16A-489A-8867-1B53AD619C4A}"/>
    <cellStyle name="40% - Accent1 5" xfId="63" xr:uid="{AB346EED-0D03-4623-93A1-F11053D21AF1}"/>
    <cellStyle name="40% - Accent1 6" xfId="59" xr:uid="{10858314-5DB3-4661-A680-85E1B8B8B348}"/>
    <cellStyle name="40% - Accent2 2" xfId="65" xr:uid="{45481DCF-7D84-439F-B729-D489A19DEDC0}"/>
    <cellStyle name="40% - Accent2 3" xfId="66" xr:uid="{C54467A1-67C5-4CF9-A76B-1A451E688AC3}"/>
    <cellStyle name="40% - Accent2 4" xfId="67" xr:uid="{6E0FDFA2-CD3C-4FEE-855B-3FBE63AD69E4}"/>
    <cellStyle name="40% - Accent2 5" xfId="68" xr:uid="{7FE6B9D7-AD17-4DDE-90AF-A544156C7D61}"/>
    <cellStyle name="40% - Accent2 6" xfId="64" xr:uid="{FBCE78E9-BFF4-4AB5-A0DF-5DEE07A2BA29}"/>
    <cellStyle name="40% - Accent3 2" xfId="70" xr:uid="{90727B95-E580-4A33-9205-8C8B9B3390C0}"/>
    <cellStyle name="40% - Accent3 3" xfId="71" xr:uid="{25942EAE-CC62-4AB9-B5C2-10D4A4D3D57D}"/>
    <cellStyle name="40% - Accent3 4" xfId="72" xr:uid="{82D24BF9-28D3-42BF-BC6C-EDDE4610FB73}"/>
    <cellStyle name="40% - Accent3 5" xfId="73" xr:uid="{DE1DBA33-543E-41E9-A8A3-A21E73F2D50A}"/>
    <cellStyle name="40% - Accent3 6" xfId="69" xr:uid="{4A1DD1F4-72EE-4123-90C4-F3B65B8AE76F}"/>
    <cellStyle name="40% - Accent4 2" xfId="75" xr:uid="{56D20A49-6465-423D-99E6-590C16D956C4}"/>
    <cellStyle name="40% - Accent4 3" xfId="76" xr:uid="{B2E9345A-3318-4069-AA78-830E4CD03A3E}"/>
    <cellStyle name="40% - Accent4 4" xfId="77" xr:uid="{9D956C92-E739-4E6B-9173-01060FDB4723}"/>
    <cellStyle name="40% - Accent4 5" xfId="78" xr:uid="{F5A650E9-CE6F-433D-ABE1-B5DEB125F66E}"/>
    <cellStyle name="40% - Accent4 6" xfId="74" xr:uid="{40B7366F-17C0-4466-852B-005B41B93018}"/>
    <cellStyle name="40% - Accent5 2" xfId="80" xr:uid="{1E21422A-ADDB-4EC5-BB57-6960C93A916A}"/>
    <cellStyle name="40% - Accent5 3" xfId="81" xr:uid="{0B8F68BA-6FB1-4804-8DAE-AC085E6BAF49}"/>
    <cellStyle name="40% - Accent5 4" xfId="82" xr:uid="{6AACD655-9B09-4AE2-B39F-9C65034BF7EA}"/>
    <cellStyle name="40% - Accent5 5" xfId="83" xr:uid="{9D1AE4FA-D527-4877-934A-CBF156B4DC77}"/>
    <cellStyle name="40% - Accent5 6" xfId="79" xr:uid="{86A7FD39-DA60-44F0-B825-DD03B690B2FC}"/>
    <cellStyle name="40% - Accent6 2" xfId="85" xr:uid="{89F9228E-8851-4D55-B947-734DA4F08DD9}"/>
    <cellStyle name="40% - Accent6 3" xfId="86" xr:uid="{51BE5540-003A-420B-9034-139B68BDF0F9}"/>
    <cellStyle name="40% - Accent6 4" xfId="87" xr:uid="{3E07ABDD-1112-417F-A7D3-D8815145B44E}"/>
    <cellStyle name="40% - Accent6 5" xfId="88" xr:uid="{3094061E-44E2-4F51-AE2D-7DBEE385EED1}"/>
    <cellStyle name="40% - Accent6 6" xfId="84" xr:uid="{7BC01B31-4571-4345-BEB7-C15DA205A601}"/>
    <cellStyle name="60% - Accent1 2" xfId="90" xr:uid="{86052A67-5CFA-45B1-8A07-8F83C947E360}"/>
    <cellStyle name="60% - Accent1 3" xfId="91" xr:uid="{6864866C-2AC6-412E-9ED6-3117C51459E5}"/>
    <cellStyle name="60% - Accent1 4" xfId="92" xr:uid="{AC5F6243-1067-4A76-8A2C-A1E868CD9C36}"/>
    <cellStyle name="60% - Accent1 5" xfId="93" xr:uid="{80DC841D-7D3B-4D48-912A-AC23E842C2E2}"/>
    <cellStyle name="60% - Accent1 6" xfId="89" xr:uid="{50543F0D-A9AD-4673-BCF3-24218F1FF36F}"/>
    <cellStyle name="60% - Accent2 2" xfId="95" xr:uid="{4FD5AB50-F30A-40B2-9D92-C2FC3CBB77BF}"/>
    <cellStyle name="60% - Accent2 3" xfId="96" xr:uid="{069E5D71-FBA2-4CC9-A312-A059EA1BF698}"/>
    <cellStyle name="60% - Accent2 4" xfId="97" xr:uid="{A3D38EF1-36C0-47C6-9A70-289D8216CB9F}"/>
    <cellStyle name="60% - Accent2 5" xfId="98" xr:uid="{A1633D6B-A576-4B13-AAD5-EEAEB1B075A6}"/>
    <cellStyle name="60% - Accent2 6" xfId="94" xr:uid="{ADD038EE-12D1-4DAD-801D-5F83BC82A232}"/>
    <cellStyle name="60% - Accent3 2" xfId="100" xr:uid="{9A98D51C-22BD-4117-9513-6FEE05056FAC}"/>
    <cellStyle name="60% - Accent3 3" xfId="101" xr:uid="{AD4CEED3-C799-46A6-963E-A875E0F6212D}"/>
    <cellStyle name="60% - Accent3 4" xfId="102" xr:uid="{2020893E-2538-4C5B-851D-7F4530719F13}"/>
    <cellStyle name="60% - Accent3 5" xfId="103" xr:uid="{3A613C52-8BFD-4D92-8F65-122C1FC6953A}"/>
    <cellStyle name="60% - Accent3 6" xfId="99" xr:uid="{272EA2EF-B071-4B5E-9669-3B9D281AD136}"/>
    <cellStyle name="60% - Accent4 2" xfId="105" xr:uid="{15ABE3F8-D99E-476F-B652-14133B041FD6}"/>
    <cellStyle name="60% - Accent4 3" xfId="106" xr:uid="{CFF60017-253D-4178-9D12-B8DD91D7C322}"/>
    <cellStyle name="60% - Accent4 4" xfId="107" xr:uid="{A13CD368-D056-461A-B2DB-D60A78C54141}"/>
    <cellStyle name="60% - Accent4 5" xfId="108" xr:uid="{7EE5BE1E-215B-453E-A091-178E1C707833}"/>
    <cellStyle name="60% - Accent4 6" xfId="104" xr:uid="{8D764BEF-66CF-4827-9FD3-F105AB0ACE4B}"/>
    <cellStyle name="60% - Accent5 2" xfId="110" xr:uid="{88303300-0E82-4BBC-9B39-5B0EBBC51453}"/>
    <cellStyle name="60% - Accent5 3" xfId="111" xr:uid="{00EE190C-795C-4814-ABEB-E43CC0D0D212}"/>
    <cellStyle name="60% - Accent5 4" xfId="112" xr:uid="{838D174B-82E6-4CB2-B967-29964F951719}"/>
    <cellStyle name="60% - Accent5 5" xfId="113" xr:uid="{7D9E6160-77AB-429E-AC5C-0CAB60905CF1}"/>
    <cellStyle name="60% - Accent5 6" xfId="109" xr:uid="{D1A11876-E9E9-45C8-AE83-175FA301A970}"/>
    <cellStyle name="60% - Accent6 2" xfId="115" xr:uid="{37B6E88F-33F9-49A9-86FB-122FAFABB6BD}"/>
    <cellStyle name="60% - Accent6 3" xfId="116" xr:uid="{F73BF930-DEF8-40F8-A6D6-8CC3E4E04755}"/>
    <cellStyle name="60% - Accent6 4" xfId="117" xr:uid="{C49F3125-731F-467D-ACC2-E00B8E8EC292}"/>
    <cellStyle name="60% - Accent6 5" xfId="118" xr:uid="{79054666-AD76-49C6-A682-B5B76550A963}"/>
    <cellStyle name="60% - Accent6 6" xfId="114" xr:uid="{F887F379-3B5F-4290-A95C-D6271A565770}"/>
    <cellStyle name="Accent1 2" xfId="120" xr:uid="{471F2AE9-CB77-4900-8D97-C80A6A9E766C}"/>
    <cellStyle name="Accent1 3" xfId="121" xr:uid="{DED3F69F-97B3-4231-8C77-EE913D520F59}"/>
    <cellStyle name="Accent1 4" xfId="122" xr:uid="{FB636254-0039-46DF-95E0-4516D9E114B9}"/>
    <cellStyle name="Accent1 5" xfId="123" xr:uid="{0ED29D79-7AD6-46A6-BF26-9CEAECA69ED3}"/>
    <cellStyle name="Accent1 6" xfId="119" xr:uid="{2AF43D8F-CA4A-42A3-964F-78D13F844B71}"/>
    <cellStyle name="Accent2 2" xfId="125" xr:uid="{6FA356ED-95F3-4722-BF40-3D44A983BEB3}"/>
    <cellStyle name="Accent2 3" xfId="126" xr:uid="{6D013866-A7E2-4C0A-9720-480CF32847F0}"/>
    <cellStyle name="Accent2 4" xfId="127" xr:uid="{95FF646C-FFC2-423A-B2A6-A03D5CC19CE4}"/>
    <cellStyle name="Accent2 5" xfId="128" xr:uid="{56E5C244-B6BD-4755-AECA-E31B73C9F08B}"/>
    <cellStyle name="Accent2 6" xfId="124" xr:uid="{A20E626C-2236-442D-BF69-7540494F6D6F}"/>
    <cellStyle name="Accent3 2" xfId="130" xr:uid="{B5FAABA4-B608-4772-BF28-15DF50CEBE08}"/>
    <cellStyle name="Accent3 3" xfId="131" xr:uid="{6515C07A-9736-4036-B36B-ABAA85C5769A}"/>
    <cellStyle name="Accent3 4" xfId="132" xr:uid="{649AE142-A4CF-4539-9963-A078BD68F973}"/>
    <cellStyle name="Accent3 5" xfId="133" xr:uid="{DA9828A0-86B7-4BFE-9E1B-6A7552850DE6}"/>
    <cellStyle name="Accent3 6" xfId="129" xr:uid="{AFAAA858-C886-49CC-8E7C-C4A1A0A8ED36}"/>
    <cellStyle name="Accent4 2" xfId="135" xr:uid="{A6F0655A-0F5E-4412-B37E-50076DEA1C6B}"/>
    <cellStyle name="Accent4 3" xfId="136" xr:uid="{D4635849-B594-4FD8-A003-87D0AAE9CFF4}"/>
    <cellStyle name="Accent4 4" xfId="137" xr:uid="{AD267CDF-F1B6-4B1C-9A4C-FAF677323448}"/>
    <cellStyle name="Accent4 5" xfId="138" xr:uid="{1E070BE0-5B29-426E-8E53-CF2B5614DC73}"/>
    <cellStyle name="Accent4 6" xfId="134" xr:uid="{23DAC663-2D1A-4391-A613-8DCBA74B36FB}"/>
    <cellStyle name="Accent5 2" xfId="140" xr:uid="{2FC8A173-C225-4686-ADFB-AA7527E7DF31}"/>
    <cellStyle name="Accent5 3" xfId="141" xr:uid="{087EC0B2-5184-4D84-A89F-1BE27ECF7171}"/>
    <cellStyle name="Accent5 4" xfId="142" xr:uid="{7E1174B6-7FD7-4FB4-8777-2D0F306A027B}"/>
    <cellStyle name="Accent5 5" xfId="143" xr:uid="{958A22E9-D8BE-41E3-BC49-FF03F4C3CC00}"/>
    <cellStyle name="Accent5 6" xfId="139" xr:uid="{C014D613-535C-4C26-B271-7536AF08DCB4}"/>
    <cellStyle name="Accent6 2" xfId="145" xr:uid="{12424A7B-6B4D-4A3F-8C0E-A700C0AE8663}"/>
    <cellStyle name="Accent6 3" xfId="146" xr:uid="{20B50DAA-7B07-4A56-8C33-2896005DE5C0}"/>
    <cellStyle name="Accent6 4" xfId="147" xr:uid="{394B4C86-379C-4F47-8755-83D5B5D7C0C2}"/>
    <cellStyle name="Accent6 5" xfId="148" xr:uid="{B1BDEB37-2C53-4AC2-B0A9-18DE81A40C89}"/>
    <cellStyle name="Accent6 6" xfId="144" xr:uid="{B189BB3B-9EA9-4636-A137-FB1B8BB71EEF}"/>
    <cellStyle name="Bad 2" xfId="150" xr:uid="{E9F5B6BD-0596-4632-AC91-873BD2576897}"/>
    <cellStyle name="Bad 3" xfId="151" xr:uid="{E4F7AC81-9B7B-48D7-BAAF-2090D4314870}"/>
    <cellStyle name="Bad 4" xfId="152" xr:uid="{CD3BCD5C-B78B-41C7-9C86-5D28921C205C}"/>
    <cellStyle name="Bad 5" xfId="153" xr:uid="{72BAE521-BDA8-4E0C-A716-916C7B069A4A}"/>
    <cellStyle name="Bad 6" xfId="149" xr:uid="{E3E342D2-2B48-4D7E-8BAA-4819526994AA}"/>
    <cellStyle name="Calculation 2" xfId="155" xr:uid="{502D5E58-F04D-4340-98C2-7A6FF07DC0FC}"/>
    <cellStyle name="Calculation 2 2" xfId="281" xr:uid="{DFCAC986-8332-4175-81EF-F08A10A34DD4}"/>
    <cellStyle name="Calculation 2 3" xfId="276" xr:uid="{C8538F34-D0B1-4661-B8E5-10CA07ACD37F}"/>
    <cellStyle name="Calculation 2 4" xfId="279" xr:uid="{B78A5BD7-1169-4CE1-AA5C-7F47CBC2B1FB}"/>
    <cellStyle name="Calculation 2 5" xfId="325" xr:uid="{C983D83A-CC45-4877-819A-B5CDF774AFE5}"/>
    <cellStyle name="Calculation 2 6" xfId="324" xr:uid="{95E05C8E-0EE5-4749-AD84-F20EFF34CDB7}"/>
    <cellStyle name="Calculation 3" xfId="156" xr:uid="{4C7443A3-F370-41AF-AAD6-E5E9E8BA2401}"/>
    <cellStyle name="Calculation 3 2" xfId="282" xr:uid="{57CC1172-8659-4C16-AE01-D5791315E24D}"/>
    <cellStyle name="Calculation 3 3" xfId="278" xr:uid="{7ED0A9D6-A5B4-42FA-8256-A554D6B62838}"/>
    <cellStyle name="Calculation 3 4" xfId="284" xr:uid="{8032F048-D3D2-49F3-BE9E-E2B63ED111E0}"/>
    <cellStyle name="Calculation 3 5" xfId="326" xr:uid="{FF9FF5CF-B88B-4E81-AC50-C69FF7E8AD15}"/>
    <cellStyle name="Calculation 3 6" xfId="322" xr:uid="{7792A3FE-3453-4349-B47B-CB7566F2C57E}"/>
    <cellStyle name="Calculation 4" xfId="157" xr:uid="{301F0022-953B-4C2E-A480-8DC0C2684264}"/>
    <cellStyle name="Calculation 4 2" xfId="283" xr:uid="{02B91326-175A-425C-AEFA-66E6C4F35FFD}"/>
    <cellStyle name="Calculation 4 3" xfId="277" xr:uid="{584E4B5B-88DE-4A22-B32E-79E0CEE0A46C}"/>
    <cellStyle name="Calculation 4 4" xfId="280" xr:uid="{4EFED1A3-73B2-4580-A1C4-D172A5B21473}"/>
    <cellStyle name="Calculation 4 5" xfId="327" xr:uid="{8A8CF0FD-0ADA-4091-9C1C-6A084F3E3817}"/>
    <cellStyle name="Calculation 4 6" xfId="323" xr:uid="{C70E7817-3EA7-4F04-97CF-C9C236F94C0E}"/>
    <cellStyle name="Calculation 5" xfId="158" xr:uid="{B9D2F0A2-30E3-45AB-A91B-8E2AF08767F5}"/>
    <cellStyle name="Calculation 6" xfId="154" xr:uid="{2FC397FA-1370-47EC-A8BE-B6DC998008A6}"/>
    <cellStyle name="CDMDefaultStyle" xfId="159" xr:uid="{6146E372-D3C8-47FD-9053-13B5E7355673}"/>
    <cellStyle name="Check Cell 2" xfId="161" xr:uid="{6FAEC55A-242C-4A17-B0D9-E099A0B75243}"/>
    <cellStyle name="Check Cell 3" xfId="162" xr:uid="{EBA2EADD-3F92-4355-8330-0B0D0F22E0A2}"/>
    <cellStyle name="Check Cell 4" xfId="163" xr:uid="{840046FD-0D66-4C16-817E-206C887E33F6}"/>
    <cellStyle name="Check Cell 5" xfId="164" xr:uid="{8C8079E6-4646-4AFF-8D1C-DDAC19DFC9F8}"/>
    <cellStyle name="Check Cell 6" xfId="160" xr:uid="{C39E4B4E-635C-4C8D-B181-7DFA0D391484}"/>
    <cellStyle name="Comma" xfId="1" builtinId="3"/>
    <cellStyle name="Comma [0] 2" xfId="28" xr:uid="{F2CA1D68-4B52-4CD5-B0C2-9DD54240CB61}"/>
    <cellStyle name="Comma 13" xfId="256" xr:uid="{8C8093A5-1809-4FCB-8A0C-05747747C405}"/>
    <cellStyle name="Comma 2" xfId="11" xr:uid="{00000000-0005-0000-0000-000001000000}"/>
    <cellStyle name="Comma 2 2" xfId="12" xr:uid="{00000000-0005-0000-0000-000002000000}"/>
    <cellStyle name="Comma 2 2 2" xfId="250" xr:uid="{8DC50BE5-DFEC-4147-BA7A-76B7E605D06B}"/>
    <cellStyle name="Comma 2 3" xfId="19" xr:uid="{D7D9DA65-8661-44DA-8D04-6FA038E5AC04}"/>
    <cellStyle name="Comma 2 5" xfId="252" xr:uid="{CEF2B1CE-0E1A-498C-BA37-E996E5ECB578}"/>
    <cellStyle name="Comma 23" xfId="6" xr:uid="{00000000-0005-0000-0000-000003000000}"/>
    <cellStyle name="Comma 24" xfId="8" xr:uid="{00000000-0005-0000-0000-000004000000}"/>
    <cellStyle name="Comma 3" xfId="27" xr:uid="{893C6D54-6A24-4035-B646-A6A0714CE633}"/>
    <cellStyle name="Comma 30" xfId="249" xr:uid="{78C9B1E0-D37D-43DD-9BBF-28F481B197BF}"/>
    <cellStyle name="Comma 4" xfId="260" xr:uid="{5784E920-DA23-436E-B00D-17A1FA5EA165}"/>
    <cellStyle name="Comma 41" xfId="9" xr:uid="{00000000-0005-0000-0000-000005000000}"/>
    <cellStyle name="Comma 5" xfId="304" xr:uid="{355B76A2-9EC5-44DF-874C-7237B7FE885D}"/>
    <cellStyle name="Comma 6" xfId="308" xr:uid="{05D6817D-201E-4EDB-9C64-05EC287C6D42}"/>
    <cellStyle name="Comma 7" xfId="309" xr:uid="{B0C019CC-DE28-418B-934E-7156C68CE722}"/>
    <cellStyle name="Comma 8" xfId="340" xr:uid="{8ECDE811-B957-4CC1-BD4B-90C2302E03BF}"/>
    <cellStyle name="CRMBoldStyle" xfId="165" xr:uid="{7BDE5167-143A-4848-AD20-0810DF500726}"/>
    <cellStyle name="CRMBottomBorderStyle" xfId="166" xr:uid="{F81C5B8D-AF00-4640-BEB8-4202E394F0B7}"/>
    <cellStyle name="CRMBottomBorderStyle 2" xfId="285" xr:uid="{97BA32E0-DB76-4EC3-8DEA-32432A056A56}"/>
    <cellStyle name="CRMTopBorderStyle" xfId="167" xr:uid="{674A4527-AD6E-43DA-A94D-F21D441D8E64}"/>
    <cellStyle name="Currency [0] 2" xfId="26" xr:uid="{88D48D4E-ACCD-4177-B7B4-F74EC09DE8B1}"/>
    <cellStyle name="Currency 2" xfId="5" xr:uid="{00000000-0005-0000-0000-000006000000}"/>
    <cellStyle name="Currency 2 2" xfId="25" xr:uid="{C490884C-E1F5-4BB3-97A5-CE6B072396CC}"/>
    <cellStyle name="Currency 3" xfId="261" xr:uid="{41FA7A73-47D8-41BC-BB1D-30E93A3BFC05}"/>
    <cellStyle name="Explanatory Text 2" xfId="169" xr:uid="{60446CE1-B422-49F7-B139-9852909C1D41}"/>
    <cellStyle name="Explanatory Text 3" xfId="170" xr:uid="{F0ACB583-6AA3-406C-8366-39E5F6B26A5F}"/>
    <cellStyle name="Explanatory Text 4" xfId="171" xr:uid="{3850F412-1BA2-4AD8-874F-AA243B2BB03D}"/>
    <cellStyle name="Explanatory Text 5" xfId="172" xr:uid="{7E4096E6-684D-4AA1-A07C-39104D31C823}"/>
    <cellStyle name="Explanatory Text 6" xfId="168" xr:uid="{F2DBF1A8-7981-42F6-8CDF-60B0A0A04C86}"/>
    <cellStyle name="Good 2" xfId="174" xr:uid="{ECE56A4C-BB12-45DD-9E21-9C56171C303B}"/>
    <cellStyle name="Good 3" xfId="175" xr:uid="{6EDBAB85-3A76-463D-B6DB-8A1B678F337A}"/>
    <cellStyle name="Good 4" xfId="176" xr:uid="{CB1EF6CF-D36C-480F-A3B0-7D15203559AF}"/>
    <cellStyle name="Good 5" xfId="177" xr:uid="{447B5434-A2F0-45E3-972C-130C614AF1C4}"/>
    <cellStyle name="Good 6" xfId="173" xr:uid="{2C45038F-A82B-42FC-B061-A61023365A33}"/>
    <cellStyle name="Heading 1 2" xfId="179" xr:uid="{5511BA9C-0249-4EA9-91DD-2479A129E2BB}"/>
    <cellStyle name="Heading 1 3" xfId="180" xr:uid="{E6684B54-1CF3-4384-A176-BD0252A2046E}"/>
    <cellStyle name="Heading 1 4" xfId="181" xr:uid="{1C9EC8D4-11AD-4015-A907-1963C67E2078}"/>
    <cellStyle name="Heading 1 5" xfId="182" xr:uid="{1AF08713-E083-42AD-9846-3FD6CB38EA0A}"/>
    <cellStyle name="Heading 1 6" xfId="178" xr:uid="{2666B26E-1C7A-440B-8D30-DB61D41DC759}"/>
    <cellStyle name="Heading 2 2" xfId="184" xr:uid="{27E246E2-7DDF-457F-91B7-E65CFC179CBE}"/>
    <cellStyle name="Heading 2 3" xfId="185" xr:uid="{ABBE9D29-843D-4C51-9D42-DD212707CC93}"/>
    <cellStyle name="Heading 2 4" xfId="186" xr:uid="{04A088B8-3FFD-4B98-8C84-103D9BAC4B20}"/>
    <cellStyle name="Heading 2 5" xfId="187" xr:uid="{320DE1F2-9D4F-4161-9822-35F677E276D1}"/>
    <cellStyle name="Heading 2 6" xfId="183" xr:uid="{8FA03737-D3BE-4AE5-8EBC-1EAF52E3EE39}"/>
    <cellStyle name="Heading 3 2" xfId="189" xr:uid="{24294695-FD37-420F-BA52-DE27029720C6}"/>
    <cellStyle name="Heading 3 3" xfId="190" xr:uid="{2F6C4F20-6168-4DF0-95EA-7DAE0D38B27E}"/>
    <cellStyle name="Heading 3 4" xfId="191" xr:uid="{F26C89E9-ADFA-459E-8C26-A22BD7326DB5}"/>
    <cellStyle name="Heading 3 5" xfId="192" xr:uid="{12505205-3103-4AA8-86EB-FB2755BB2581}"/>
    <cellStyle name="Heading 3 6" xfId="188" xr:uid="{85DE5958-AFD9-4791-B9C0-06305F8AB33C}"/>
    <cellStyle name="Heading 4 2" xfId="194" xr:uid="{4605F25E-3E5E-48BB-B09A-A889D112192A}"/>
    <cellStyle name="Heading 4 3" xfId="195" xr:uid="{B47D1A02-89B6-4201-A780-630AA32AB831}"/>
    <cellStyle name="Heading 4 4" xfId="196" xr:uid="{5F10E270-1D15-4925-9982-AF2B931699B1}"/>
    <cellStyle name="Heading 4 5" xfId="197" xr:uid="{7605EE5F-0F08-483B-A325-7F9DFF8BB883}"/>
    <cellStyle name="Heading 4 6" xfId="193" xr:uid="{D05AD68E-3E1A-4A80-B9EC-2292E2C45603}"/>
    <cellStyle name="Hyperlink 2" xfId="15" xr:uid="{C420E359-6901-44DD-9FC2-2C774180C90D}"/>
    <cellStyle name="Input 2" xfId="199" xr:uid="{BCF095CD-783E-4A94-98FD-18377045F3BE}"/>
    <cellStyle name="Input 2 2" xfId="289" xr:uid="{D1E0B948-F144-42A7-B21E-3151DEA4372B}"/>
    <cellStyle name="Input 2 3" xfId="275" xr:uid="{552FE8AC-8735-4373-A2F6-805832EA5847}"/>
    <cellStyle name="Input 2 4" xfId="286" xr:uid="{AADCCE5F-DDC5-4D69-AC6B-DC5CD68DC94A}"/>
    <cellStyle name="Input 2 5" xfId="328" xr:uid="{BDF96FEF-7192-4D97-AA43-C1A281F6AB79}"/>
    <cellStyle name="Input 2 6" xfId="321" xr:uid="{A80DDD1C-0674-44A9-B816-5A6DB2CF75EE}"/>
    <cellStyle name="Input 3" xfId="200" xr:uid="{053D2AE6-CE86-402A-B711-F6949798093A}"/>
    <cellStyle name="Input 3 2" xfId="290" xr:uid="{624D4420-02E7-48F9-8B9F-EF145F5DE25F}"/>
    <cellStyle name="Input 3 3" xfId="273" xr:uid="{8EB7F7EC-407B-421A-B0BD-D30A8D7D8246}"/>
    <cellStyle name="Input 3 4" xfId="287" xr:uid="{EA1A8688-E557-48C1-A515-C685D8E058E7}"/>
    <cellStyle name="Input 3 5" xfId="329" xr:uid="{0A23E326-ED42-447D-8D46-F4A97EA919DC}"/>
    <cellStyle name="Input 3 6" xfId="320" xr:uid="{19BE74D5-42E5-45D2-8B24-0F96FB78D8D1}"/>
    <cellStyle name="Input 4" xfId="201" xr:uid="{DBC9DBFC-057F-4FF1-A96A-A6537C8B85F6}"/>
    <cellStyle name="Input 4 2" xfId="291" xr:uid="{44ED5251-C5D5-4E65-93C4-F3AF74CD0C3D}"/>
    <cellStyle name="Input 4 3" xfId="274" xr:uid="{20208729-1773-4EFB-B89E-75106E7F2143}"/>
    <cellStyle name="Input 4 4" xfId="288" xr:uid="{E7E640B5-F440-450F-880C-2B4552C69E14}"/>
    <cellStyle name="Input 4 5" xfId="330" xr:uid="{425FA06C-3044-49FC-B4EB-D72C38D57429}"/>
    <cellStyle name="Input 4 6" xfId="319" xr:uid="{C74BFE6F-D68E-4FBC-834F-2DE26A18DB0C}"/>
    <cellStyle name="Input 5" xfId="202" xr:uid="{B5BDB1CE-044B-4207-87DF-AF8D3EEF0783}"/>
    <cellStyle name="Input 6" xfId="198" xr:uid="{31680964-6574-4038-AD04-E688D630C5B1}"/>
    <cellStyle name="Linked Cell 2" xfId="204" xr:uid="{DEE455B6-DC6C-4F46-BAD3-051AFCEEB68F}"/>
    <cellStyle name="Linked Cell 3" xfId="205" xr:uid="{5E79E822-A475-48DA-9A5B-08F6AF1AC5D0}"/>
    <cellStyle name="Linked Cell 4" xfId="206" xr:uid="{69D968EC-AF3B-40AE-BE87-982F061CA3A9}"/>
    <cellStyle name="Linked Cell 5" xfId="207" xr:uid="{6C44867D-7E0E-4A9A-91EF-57CA786183D6}"/>
    <cellStyle name="Linked Cell 6" xfId="203" xr:uid="{92692702-F0C6-4604-B762-235C8B91C631}"/>
    <cellStyle name="Neutral 2" xfId="209" xr:uid="{85DDF5AB-0172-4260-9AD9-BE98EAA07407}"/>
    <cellStyle name="Neutral 3" xfId="210" xr:uid="{F4DE7472-118D-4ED4-8D87-B7BFAF2BD86D}"/>
    <cellStyle name="Neutral 4" xfId="211" xr:uid="{3954A60E-C4E4-4D3E-8734-CD2AEB834979}"/>
    <cellStyle name="Neutral 5" xfId="212" xr:uid="{B647421E-899B-4134-BB71-62115968AE3C}"/>
    <cellStyle name="Neutral 6" xfId="208" xr:uid="{DC038582-1E10-4827-8849-F09863015A85}"/>
    <cellStyle name="Normal" xfId="0" builtinId="0"/>
    <cellStyle name="Normal 141" xfId="253" xr:uid="{67F104AB-2B6E-488A-A16C-BDC6368C452B}"/>
    <cellStyle name="Normal 2" xfId="16" xr:uid="{EAECF0AD-1FE7-4913-8E91-3FC753256AFD}"/>
    <cellStyle name="Normal 2 2" xfId="214" xr:uid="{188A10A4-6F43-4CAC-9AD3-F90E74869405}"/>
    <cellStyle name="Normal 2 2 2" xfId="215" xr:uid="{6D84F9E2-E4A4-47DE-8866-7C705F972B9A}"/>
    <cellStyle name="Normal 2 2 3" xfId="216" xr:uid="{E758524C-C459-4B31-A64E-0F0ECC63C317}"/>
    <cellStyle name="Normal 2 3" xfId="3" xr:uid="{00000000-0005-0000-0000-000008000000}"/>
    <cellStyle name="Normal 2 3 2" xfId="23" xr:uid="{E742211C-C83B-49CF-8BFF-21A7BAACAB73}"/>
    <cellStyle name="Normal 2 3 2 2" xfId="217" xr:uid="{03D26FD6-0A98-4C46-B998-D51224510DE8}"/>
    <cellStyle name="Normal 2 3 2 3" xfId="257" xr:uid="{6926CBBC-F41D-4642-88CA-BC6B0886EC39}"/>
    <cellStyle name="Normal 2 3 2 3 2" xfId="258" xr:uid="{7F030CC1-8247-4977-BBBD-227985560F94}"/>
    <cellStyle name="Normal 2 3 2 4" xfId="254" xr:uid="{1ADE3B5B-B933-4A2B-9141-D92C5F3F0B3E}"/>
    <cellStyle name="Normal 2 3 3" xfId="22" xr:uid="{7E034CDA-E0CF-4570-92FA-6DB6D5178A50}"/>
    <cellStyle name="Normal 2 3 4" xfId="255" xr:uid="{B656A329-F0DA-4BC2-A91E-83B5F2DC405A}"/>
    <cellStyle name="Normal 2 4" xfId="213" xr:uid="{DDC24E50-E609-4470-B643-E6517DB332F7}"/>
    <cellStyle name="Normal 2 5" xfId="259" xr:uid="{7EDC2172-ADAE-4416-9C66-938AB262C317}"/>
    <cellStyle name="Normal 25" xfId="251" xr:uid="{25798906-599F-4350-8EB5-515C8E7CD958}"/>
    <cellStyle name="Normal 3" xfId="18" xr:uid="{D87EBCE4-4E62-4950-AF89-7ADB3F2D8880}"/>
    <cellStyle name="Normal 3 2" xfId="20" xr:uid="{37290252-FF6C-4A2E-832E-06F8231E4661}"/>
    <cellStyle name="Normal 3 2 2" xfId="218" xr:uid="{CD97EA24-6DB5-4182-9DBF-298D8879F16B}"/>
    <cellStyle name="Normal 3 3" xfId="219" xr:uid="{7DC1D57B-E927-450F-A934-AF8222A206D7}"/>
    <cellStyle name="Normal 4" xfId="21" xr:uid="{499AE2AB-1C56-4583-806B-1C67E3AA2824}"/>
    <cellStyle name="Normal 4 2" xfId="221" xr:uid="{1C4D40F4-A6EC-4993-9458-D57AA4D488B4}"/>
    <cellStyle name="Normal 4 3" xfId="220" xr:uid="{9AF2D9A6-E3F1-49AF-81CA-484ACFE18897}"/>
    <cellStyle name="Normal 5" xfId="14" xr:uid="{35A25400-D643-4BAA-B20E-2E88B64859F6}"/>
    <cellStyle name="Normal 5 2" xfId="222" xr:uid="{0ECEEB95-630C-4775-9EB0-ABB5D5D55488}"/>
    <cellStyle name="Normal 6" xfId="223" xr:uid="{D7AF740B-0B9C-48D0-8D7E-CAE54FC1F7D7}"/>
    <cellStyle name="Normal_economic profit_Display_New Microsoft Excel Worksheet (2)" xfId="13" xr:uid="{A72FD80A-3C9D-4753-BC03-6968B53608A7}"/>
    <cellStyle name="Note 2" xfId="225" xr:uid="{3C290D94-2FF6-4311-B01E-2F42BA9DBC3E}"/>
    <cellStyle name="Note 2 2" xfId="295" xr:uid="{3FBC394B-C302-4F44-AD01-E1EA85CE61EC}"/>
    <cellStyle name="Note 2 3" xfId="270" xr:uid="{4002006E-5F1D-453F-A627-F8525A2AF899}"/>
    <cellStyle name="Note 2 4" xfId="292" xr:uid="{55310717-43B3-4BA3-A43D-59ABD7713177}"/>
    <cellStyle name="Note 2 5" xfId="331" xr:uid="{F2D82F38-3BC9-48E2-ACBB-22EDC9936024}"/>
    <cellStyle name="Note 2 6" xfId="318" xr:uid="{B3B086E4-B821-436C-A7C1-2856B18CF828}"/>
    <cellStyle name="Note 3" xfId="226" xr:uid="{FE4A8AC6-C7EF-493E-BF85-20CFFB791A58}"/>
    <cellStyle name="Note 3 2" xfId="296" xr:uid="{BBF69E74-268F-410B-9958-CA38EBA23855}"/>
    <cellStyle name="Note 3 3" xfId="272" xr:uid="{1EEE8077-69BD-4B4D-82A8-4A21CE16CC7F}"/>
    <cellStyle name="Note 3 4" xfId="305" xr:uid="{35BA8ADD-307A-440F-8219-62B75590877E}"/>
    <cellStyle name="Note 3 5" xfId="332" xr:uid="{69A04FB7-433E-47D9-AB46-EEACC5A8F39F}"/>
    <cellStyle name="Note 3 6" xfId="315" xr:uid="{7B4F557B-41A0-4D02-8509-855604315DE9}"/>
    <cellStyle name="Note 4" xfId="227" xr:uid="{6756F6A2-EF7E-40BC-BC59-4C7F75B12479}"/>
    <cellStyle name="Note 4 2" xfId="297" xr:uid="{4CB20FEE-8983-4B8D-96A6-6EF924DDFADF}"/>
    <cellStyle name="Note 4 3" xfId="271" xr:uid="{50D79579-3287-474A-BCEC-F11E62C71AD3}"/>
    <cellStyle name="Note 4 4" xfId="263" xr:uid="{B7C4B197-F2BC-4A3D-974D-5F7B9E53A21F}"/>
    <cellStyle name="Note 4 5" xfId="333" xr:uid="{65E63FEE-F574-4A5F-B64E-E8A8A3D8DD93}"/>
    <cellStyle name="Note 4 6" xfId="317" xr:uid="{20469928-081C-462B-B81E-0D5B9F4E3DA1}"/>
    <cellStyle name="Note 5" xfId="228" xr:uid="{47BF13EF-11EF-4007-B379-C4379AD8D6F3}"/>
    <cellStyle name="Note 6" xfId="224" xr:uid="{7BB56A7F-1596-4ED4-8800-3CA68B65A228}"/>
    <cellStyle name="Output 2" xfId="230" xr:uid="{C04AAF76-BCCC-468D-8BE0-1169A500F792}"/>
    <cellStyle name="Output 2 2" xfId="298" xr:uid="{328ED27E-053B-466E-B1B3-24C6B0692868}"/>
    <cellStyle name="Output 2 3" xfId="267" xr:uid="{DAF5253F-518E-4EB3-A31D-032B434E470C}"/>
    <cellStyle name="Output 2 4" xfId="307" xr:uid="{5E6C453F-A132-4999-9D00-F7BF18EA8E01}"/>
    <cellStyle name="Output 2 5" xfId="334" xr:uid="{6DC49046-8B8F-4ADB-AE2E-1B54CD7E539F}"/>
    <cellStyle name="Output 2 6" xfId="316" xr:uid="{06E263A7-39EE-47B1-A168-CC8281097246}"/>
    <cellStyle name="Output 3" xfId="231" xr:uid="{B64BFA5C-AD94-4490-9489-3252991A451E}"/>
    <cellStyle name="Output 3 2" xfId="299" xr:uid="{3BCD8128-D666-417E-830D-15E79BC759E6}"/>
    <cellStyle name="Output 3 3" xfId="269" xr:uid="{2155E722-F590-4001-A721-D41531A886B5}"/>
    <cellStyle name="Output 3 4" xfId="17" xr:uid="{60E7010E-1459-4101-A8AE-3EF26FBF6947}"/>
    <cellStyle name="Output 3 5" xfId="335" xr:uid="{90914857-F1B3-40E2-9992-26D2714C738B}"/>
    <cellStyle name="Output 3 6" xfId="313" xr:uid="{1B6ABE65-3DE5-459E-B636-0AB03EB99547}"/>
    <cellStyle name="Output 4" xfId="232" xr:uid="{8538238A-B00F-49E0-BEB8-F044382658C8}"/>
    <cellStyle name="Output 4 2" xfId="300" xr:uid="{44CFAB54-DADC-47EC-A061-AACBACDC7EE6}"/>
    <cellStyle name="Output 4 3" xfId="268" xr:uid="{6764ABB8-819C-4A9C-9E2E-C27F6F995B9F}"/>
    <cellStyle name="Output 4 4" xfId="306" xr:uid="{03630373-D8B9-4A81-B526-641A7472A12B}"/>
    <cellStyle name="Output 4 5" xfId="336" xr:uid="{41CD0841-F497-4F8B-8A14-8D2FD0547C03}"/>
    <cellStyle name="Output 4 6" xfId="314" xr:uid="{70AF13BC-2701-4231-AC8E-9B1B8C68D797}"/>
    <cellStyle name="Output 5" xfId="233" xr:uid="{6EF4947D-285C-4AF3-AAD7-BAA5C192F566}"/>
    <cellStyle name="Output 6" xfId="229" xr:uid="{4B147E60-29F4-4E7D-AB53-0BC1CE01F2DC}"/>
    <cellStyle name="Percent" xfId="2" builtinId="5"/>
    <cellStyle name="Percent 10 2" xfId="10" xr:uid="{00000000-0005-0000-0000-00000A000000}"/>
    <cellStyle name="Percent 12" xfId="7" xr:uid="{00000000-0005-0000-0000-00000B000000}"/>
    <cellStyle name="Percent 2" xfId="4" xr:uid="{00000000-0005-0000-0000-00000C000000}"/>
    <cellStyle name="Percent 3" xfId="24" xr:uid="{E43C545A-CF0F-4088-A098-22667030FE70}"/>
    <cellStyle name="Title 2" xfId="235" xr:uid="{6E2D86A9-3C54-4F43-90E5-CE84B4DDEBA5}"/>
    <cellStyle name="Title 3" xfId="236" xr:uid="{7633DF78-E16E-4E3C-BFF9-2A403B8BBA09}"/>
    <cellStyle name="Title 4" xfId="237" xr:uid="{126B9A0D-66FE-411B-905D-25A21AF2844A}"/>
    <cellStyle name="Title 5" xfId="238" xr:uid="{052B6FA4-BD5A-45E5-A83E-1C443FED7AA5}"/>
    <cellStyle name="Title 6" xfId="234" xr:uid="{32F1E849-FB67-4950-8A82-1D3913F49B3C}"/>
    <cellStyle name="Total 2" xfId="240" xr:uid="{0EA57E1F-52D2-419E-A660-E9051F04E58F}"/>
    <cellStyle name="Total 2 2" xfId="301" xr:uid="{F7EC90BA-E1F6-4641-A0BF-DBDF8CA2C6DF}"/>
    <cellStyle name="Total 2 3" xfId="264" xr:uid="{608B2071-5C6E-4364-B0D8-7B4D6FD1094C}"/>
    <cellStyle name="Total 2 4" xfId="262" xr:uid="{ECD9CDB8-C448-49D1-8E31-3B376B599D46}"/>
    <cellStyle name="Total 2 5" xfId="337" xr:uid="{BB528305-20D4-48C7-97E9-3AF6B61D5E4B}"/>
    <cellStyle name="Total 2 6" xfId="312" xr:uid="{D626BE54-4549-4196-A8B4-2319BABB31C5}"/>
    <cellStyle name="Total 3" xfId="241" xr:uid="{9165ABE8-A5DD-4103-887B-1737B7700586}"/>
    <cellStyle name="Total 3 2" xfId="302" xr:uid="{B8177D3D-95ED-49C4-BAE7-1354EBED36F7}"/>
    <cellStyle name="Total 3 3" xfId="266" xr:uid="{85C817F9-1BE3-4E1D-803A-43519C03C614}"/>
    <cellStyle name="Total 3 4" xfId="294" xr:uid="{121D8203-327E-4C3D-ABA9-FB4A61E0C422}"/>
    <cellStyle name="Total 3 5" xfId="338" xr:uid="{5FC58D84-79DD-485A-9BD2-1D13E0B37F27}"/>
    <cellStyle name="Total 3 6" xfId="310" xr:uid="{8E5AB785-50C4-493A-8216-0B6B457C3CCA}"/>
    <cellStyle name="Total 4" xfId="242" xr:uid="{743184B4-6EC6-4650-BA79-613E439621CD}"/>
    <cellStyle name="Total 4 2" xfId="303" xr:uid="{A95B9868-A106-40AB-B846-3D7E67B1785B}"/>
    <cellStyle name="Total 4 3" xfId="265" xr:uid="{33060E77-1735-4424-9311-0B0DB0D01C9A}"/>
    <cellStyle name="Total 4 4" xfId="293" xr:uid="{2E80A69A-72DC-427B-B80A-88BA3657FEAB}"/>
    <cellStyle name="Total 4 5" xfId="339" xr:uid="{987E50C4-C9CF-4D25-8B18-357B9BBC1DDF}"/>
    <cellStyle name="Total 4 6" xfId="311" xr:uid="{04E27837-8654-42D4-AE7F-5A31EFF4C2CB}"/>
    <cellStyle name="Total 5" xfId="243" xr:uid="{7DA51121-19D4-4B64-9D6C-0EA1FCFAA433}"/>
    <cellStyle name="Total 6" xfId="239" xr:uid="{71E91EB3-595E-4362-9FD9-62B30E96A9B8}"/>
    <cellStyle name="Warning Text 2" xfId="245" xr:uid="{4A8D3783-92FC-4415-B9B8-7952249A253C}"/>
    <cellStyle name="Warning Text 3" xfId="246" xr:uid="{D2EC11E4-AEB2-41DA-AA62-0612AF844457}"/>
    <cellStyle name="Warning Text 4" xfId="247" xr:uid="{28EB0A5A-70E3-4235-846A-28626E1C46B6}"/>
    <cellStyle name="Warning Text 5" xfId="248" xr:uid="{8DC2248B-EEC8-4C1E-BC93-DBAC071374BF}"/>
    <cellStyle name="Warning Text 6" xfId="244" xr:uid="{76D8DE3D-CCA0-4843-9350-712A12B1E4B1}"/>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CDDD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269875</xdr:colOff>
      <xdr:row>24</xdr:row>
      <xdr:rowOff>142875</xdr:rowOff>
    </xdr:from>
    <xdr:to>
      <xdr:col>3</xdr:col>
      <xdr:colOff>793750</xdr:colOff>
      <xdr:row>28</xdr:row>
      <xdr:rowOff>127000</xdr:rowOff>
    </xdr:to>
    <xdr:sp macro="" textlink="">
      <xdr:nvSpPr>
        <xdr:cNvPr id="2" name="TextBox 1">
          <a:extLst>
            <a:ext uri="{FF2B5EF4-FFF2-40B4-BE49-F238E27FC236}">
              <a16:creationId xmlns:a16="http://schemas.microsoft.com/office/drawing/2014/main" id="{E19C0CA9-7384-40C4-9B9D-A2514C7135FA}"/>
            </a:ext>
          </a:extLst>
        </xdr:cNvPr>
        <xdr:cNvSpPr txBox="1"/>
      </xdr:nvSpPr>
      <xdr:spPr>
        <a:xfrm>
          <a:off x="879475" y="5695950"/>
          <a:ext cx="1695450" cy="74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3200">
            <a:solidFill>
              <a:srgbClr val="FF0000"/>
            </a:solidFill>
            <a:latin typeface="DINOT-Bold" panose="020B0804020101020102" pitchFamily="34" charset="0"/>
            <a:cs typeface="DINOT-Bold" panose="020B0804020101020102" pitchFamily="34" charset="0"/>
          </a:endParaRPr>
        </a:p>
      </xdr:txBody>
    </xdr:sp>
    <xdr:clientData/>
  </xdr:twoCellAnchor>
  <xdr:twoCellAnchor editAs="oneCell">
    <xdr:from>
      <xdr:col>0</xdr:col>
      <xdr:colOff>174626</xdr:colOff>
      <xdr:row>1</xdr:row>
      <xdr:rowOff>47625</xdr:rowOff>
    </xdr:from>
    <xdr:to>
      <xdr:col>12</xdr:col>
      <xdr:colOff>425858</xdr:colOff>
      <xdr:row>34</xdr:row>
      <xdr:rowOff>246700</xdr:rowOff>
    </xdr:to>
    <xdr:pic>
      <xdr:nvPicPr>
        <xdr:cNvPr id="3" name="Picture 2">
          <a:extLst>
            <a:ext uri="{FF2B5EF4-FFF2-40B4-BE49-F238E27FC236}">
              <a16:creationId xmlns:a16="http://schemas.microsoft.com/office/drawing/2014/main" id="{3285795B-7AD5-276D-F704-77EED6ACA2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6" y="238125"/>
          <a:ext cx="9665107" cy="754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31749</xdr:colOff>
      <xdr:row>1</xdr:row>
      <xdr:rowOff>111761</xdr:rowOff>
    </xdr:from>
    <xdr:to>
      <xdr:col>4</xdr:col>
      <xdr:colOff>79374</xdr:colOff>
      <xdr:row>22</xdr:row>
      <xdr:rowOff>66675</xdr:rowOff>
    </xdr:to>
    <xdr:sp macro="" textlink="">
      <xdr:nvSpPr>
        <xdr:cNvPr id="13" name="TextBox 1">
          <a:extLst>
            <a:ext uri="{FF2B5EF4-FFF2-40B4-BE49-F238E27FC236}">
              <a16:creationId xmlns:a16="http://schemas.microsoft.com/office/drawing/2014/main" id="{1E264ADD-5734-4EC9-B778-59C9C553492C}"/>
            </a:ext>
          </a:extLst>
        </xdr:cNvPr>
        <xdr:cNvSpPr txBox="1"/>
      </xdr:nvSpPr>
      <xdr:spPr>
        <a:xfrm>
          <a:off x="431799" y="302261"/>
          <a:ext cx="8191500" cy="62985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CA" sz="105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Notes to Readers</a:t>
          </a:r>
          <a:endParaRPr lang="en-US" sz="1050">
            <a:effectLst/>
            <a:latin typeface="Open Sans" panose="020B0606030504020204" pitchFamily="34" charset="0"/>
            <a:ea typeface="Open Sans" panose="020B0606030504020204" pitchFamily="34" charset="0"/>
            <a:cs typeface="Open Sans" panose="020B0606030504020204" pitchFamily="34" charset="0"/>
          </a:endParaRPr>
        </a:p>
        <a:p>
          <a:pPr algn="just" eaLnBrk="1" fontAlgn="auto" latinLnBrk="0" hangingPunct="1"/>
          <a:endParaRPr lang="en-US"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algn="l"/>
          <a:r>
            <a:rPr lang="en-CA"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Purpose of this document</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a:t>
          </a:r>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Supplemental Financial Information Report (Report) aims to</a:t>
          </a:r>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provide the readers</a:t>
          </a:r>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with additional financial information that will assist the readers' assessment of business performance of EQB Inc. (EQB) and its wholly-owned subsidiary, Equitable Bank, including disclsoures </a:t>
          </a:r>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related to Equitable</a:t>
          </a:r>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Bank</a:t>
          </a:r>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a:t>
          </a:r>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loan portfolio, some of which relate to disclosure requirements outlined in OSFI's Guideline B-20, 'Residential Practices and Procedures'.</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algn="l"/>
          <a:r>
            <a:rPr lang="en-CA" sz="9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CA"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algn="l"/>
          <a:r>
            <a:rPr lang="en-CA" sz="9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Use of this document</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pPr marL="0" indent="0" algn="l"/>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Readers are cautioned that financial information contained in this Report include both Generally Accepted Accounting Principles (GAAP) and non-GAAP measures. The latter often does not have any standardized meaning, and therefore, are not comparable to similar measures presented by other financial institutions. </a:t>
          </a:r>
        </a:p>
        <a:p>
          <a:pPr marL="0" indent="0" algn="l"/>
          <a:endPar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This Report should be read in conjunction with EQB's unaudited interim consolidated financial statements and accompanying notes, as well as Management's Discussion and Analysis ("MD&amp;A") for the quarter ended January 31, 2024.</a:t>
          </a:r>
        </a:p>
        <a:p>
          <a:pPr algn="l"/>
          <a:endParaRPr lang="en-CA"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algn="l"/>
          <a:r>
            <a:rPr lang="en-CA" sz="90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Basis of presentation</a:t>
          </a:r>
          <a:endParaRPr lang="en-US" sz="900">
            <a:effectLst/>
            <a:latin typeface="Open Sans" panose="020B0606030504020204" pitchFamily="34" charset="0"/>
            <a:ea typeface="Open Sans" panose="020B0606030504020204" pitchFamily="34" charset="0"/>
            <a:cs typeface="Open Sans" panose="020B0606030504020204" pitchFamily="34" charset="0"/>
          </a:endParaRPr>
        </a:p>
        <a:p>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All numbers in this Report are Canadian dollars and are unaudited.</a:t>
          </a:r>
        </a:p>
        <a:p>
          <a:endPar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GAAP measures have been prepared in accordance with I</a:t>
          </a:r>
          <a:r>
            <a:rPr lang="en-US"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nternational Financial Reporting Standards (IFRS) </a:t>
          </a:r>
          <a:r>
            <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unless otherwise stated. Non-GAAP measures used in this Report are defined under the Section "Non-GAAP financial measures and ratios".</a:t>
          </a:r>
        </a:p>
        <a:p>
          <a:endParaRPr lang="en-CA" sz="9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F010-0F02-450A-B3B9-A5CB1C8D0C7D}">
  <dimension ref="B6:X43"/>
  <sheetViews>
    <sheetView tabSelected="1" zoomScale="82" zoomScaleNormal="82" workbookViewId="0">
      <selection activeCell="T26" sqref="T26"/>
    </sheetView>
  </sheetViews>
  <sheetFormatPr defaultColWidth="9.140625" defaultRowHeight="15"/>
  <cols>
    <col min="1" max="1" width="9.140625" style="719" customWidth="1"/>
    <col min="2" max="2" width="12.42578125" style="719" customWidth="1"/>
    <col min="3" max="3" width="5.140625" style="719" customWidth="1"/>
    <col min="4" max="6" width="18.42578125" style="719" customWidth="1"/>
    <col min="7" max="7" width="10.42578125" style="719" customWidth="1"/>
    <col min="8" max="8" width="11.5703125" style="719" customWidth="1"/>
    <col min="9" max="9" width="12.42578125" style="719" customWidth="1"/>
    <col min="10" max="10" width="8.140625" style="719" customWidth="1"/>
    <col min="11" max="11" width="6.5703125" style="719" customWidth="1"/>
    <col min="12" max="12" width="10.140625" style="719" customWidth="1"/>
    <col min="13" max="16384" width="9.140625" style="719"/>
  </cols>
  <sheetData>
    <row r="6" spans="4:24" ht="15.75">
      <c r="D6" s="718"/>
    </row>
    <row r="7" spans="4:24" ht="42">
      <c r="D7" s="720"/>
    </row>
    <row r="10" spans="4:24" ht="64.5">
      <c r="M10" s="721"/>
    </row>
    <row r="13" spans="4:24">
      <c r="L13" s="722"/>
      <c r="Q13"/>
    </row>
    <row r="14" spans="4:24">
      <c r="X14"/>
    </row>
    <row r="19" spans="6:6">
      <c r="F19" s="723"/>
    </row>
    <row r="34" spans="2:10" ht="20.25" customHeight="1"/>
    <row r="35" spans="2:10" ht="23.25">
      <c r="B35" s="892"/>
      <c r="C35" s="892"/>
      <c r="D35" s="892"/>
      <c r="E35" s="892"/>
      <c r="F35" s="892"/>
      <c r="G35" s="892"/>
      <c r="H35" s="892"/>
      <c r="I35" s="892"/>
      <c r="J35" s="892"/>
    </row>
    <row r="36" spans="2:10" ht="23.25">
      <c r="B36" s="892"/>
      <c r="C36" s="892"/>
      <c r="D36" s="892"/>
      <c r="E36" s="892"/>
      <c r="F36" s="892"/>
      <c r="G36" s="892"/>
      <c r="H36" s="892"/>
      <c r="I36" s="892"/>
      <c r="J36" s="892"/>
    </row>
    <row r="43" spans="2:10">
      <c r="E43" s="719" t="s">
        <v>0</v>
      </c>
    </row>
  </sheetData>
  <mergeCells count="2">
    <mergeCell ref="B35:J35"/>
    <mergeCell ref="B36:J36"/>
  </mergeCells>
  <printOptions horizontalCentered="1" verticalCentered="1"/>
  <pageMargins left="0" right="0" top="0.23622047244094499" bottom="0.23622047244094499" header="0.23622047244094499" footer="0.23622047244094499"/>
  <pageSetup scale="90"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48"/>
  <sheetViews>
    <sheetView showGridLines="0" zoomScale="91" zoomScaleNormal="91" workbookViewId="0">
      <pane xSplit="1" ySplit="6" topLeftCell="B7" activePane="bottomRight" state="frozen"/>
      <selection activeCell="J26" sqref="J26"/>
      <selection pane="topRight" activeCell="J26" sqref="J26"/>
      <selection pane="bottomLeft" activeCell="J26" sqref="J26"/>
      <selection pane="bottomRight" activeCell="S14" sqref="S14"/>
    </sheetView>
  </sheetViews>
  <sheetFormatPr defaultColWidth="9.140625" defaultRowHeight="16.5"/>
  <cols>
    <col min="1" max="1" width="3.5703125" style="29" customWidth="1"/>
    <col min="2" max="2" width="39.85546875" style="28" customWidth="1"/>
    <col min="3" max="3" width="2.140625" style="36" customWidth="1"/>
    <col min="4" max="6" width="14.140625" style="29" customWidth="1"/>
    <col min="7" max="11" width="12.28515625" style="29" customWidth="1"/>
    <col min="12" max="12" width="17.140625" style="29" bestFit="1" customWidth="1"/>
    <col min="13" max="13" width="12.5703125" style="29" bestFit="1" customWidth="1"/>
    <col min="14" max="14" width="9.140625" style="29" bestFit="1" customWidth="1"/>
    <col min="15" max="16384" width="9.140625" style="29"/>
  </cols>
  <sheetData>
    <row r="1" spans="2:16" ht="4.5" customHeight="1">
      <c r="B1" s="72"/>
      <c r="C1" s="73"/>
      <c r="D1" s="75"/>
      <c r="E1" s="75"/>
      <c r="F1" s="75"/>
      <c r="G1" s="75"/>
      <c r="H1" s="75"/>
      <c r="I1" s="75"/>
      <c r="J1" s="75"/>
      <c r="K1" s="75"/>
    </row>
    <row r="2" spans="2:16" ht="15" customHeight="1">
      <c r="B2" s="74" t="s">
        <v>223</v>
      </c>
      <c r="C2" s="73"/>
      <c r="D2" s="75"/>
      <c r="E2" s="75"/>
      <c r="F2" s="75"/>
      <c r="G2" s="75"/>
      <c r="H2" s="75"/>
      <c r="I2" s="75"/>
      <c r="J2" s="75"/>
      <c r="K2" s="75"/>
    </row>
    <row r="3" spans="2:16" ht="5.25" customHeight="1">
      <c r="B3" s="76"/>
      <c r="C3" s="73"/>
      <c r="D3" s="75"/>
      <c r="E3" s="75"/>
      <c r="F3" s="75"/>
      <c r="G3" s="75"/>
      <c r="H3" s="75"/>
      <c r="I3" s="75"/>
      <c r="J3" s="75"/>
      <c r="K3" s="75"/>
    </row>
    <row r="4" spans="2:16" ht="13.15" customHeight="1">
      <c r="B4" s="77" t="s">
        <v>224</v>
      </c>
      <c r="C4" s="78"/>
      <c r="D4" s="607" t="s">
        <v>32</v>
      </c>
      <c r="E4" s="872" t="s">
        <v>33</v>
      </c>
      <c r="F4" s="872"/>
      <c r="G4" s="872"/>
      <c r="H4" s="872" t="s">
        <v>34</v>
      </c>
      <c r="I4" s="872"/>
      <c r="J4" s="872"/>
      <c r="K4" s="872"/>
    </row>
    <row r="5" spans="2:16" ht="13.15" customHeight="1">
      <c r="B5" s="413"/>
      <c r="C5" s="414"/>
      <c r="D5" s="508" t="s">
        <v>35</v>
      </c>
      <c r="E5" s="603" t="s">
        <v>38</v>
      </c>
      <c r="F5" s="316" t="s">
        <v>37</v>
      </c>
      <c r="G5" s="367" t="s">
        <v>35</v>
      </c>
      <c r="H5" s="316" t="s">
        <v>38</v>
      </c>
      <c r="I5" s="316" t="s">
        <v>39</v>
      </c>
      <c r="J5" s="316" t="s">
        <v>37</v>
      </c>
      <c r="K5" s="316" t="s">
        <v>35</v>
      </c>
    </row>
    <row r="6" spans="2:16" ht="5.25" customHeight="1">
      <c r="B6" s="79"/>
      <c r="C6" s="80"/>
      <c r="D6" s="544"/>
      <c r="E6" s="780"/>
      <c r="F6" s="144"/>
      <c r="G6" s="550"/>
      <c r="H6" s="465"/>
      <c r="I6" s="465"/>
      <c r="J6" s="465"/>
      <c r="K6" s="144"/>
    </row>
    <row r="7" spans="2:16" ht="12.75" customHeight="1">
      <c r="B7" s="92" t="s">
        <v>225</v>
      </c>
      <c r="C7" s="107"/>
      <c r="D7" s="545"/>
      <c r="E7" s="781"/>
      <c r="F7" s="146"/>
      <c r="G7" s="551"/>
      <c r="H7" s="145"/>
      <c r="I7" s="145"/>
      <c r="J7" s="145"/>
      <c r="K7" s="145"/>
    </row>
    <row r="8" spans="2:16" ht="12.75" customHeight="1">
      <c r="B8" s="57" t="s">
        <v>226</v>
      </c>
      <c r="C8" s="52"/>
      <c r="D8" s="844">
        <v>10374260</v>
      </c>
      <c r="E8" s="782">
        <v>10547687</v>
      </c>
      <c r="F8" s="570">
        <v>10863782</v>
      </c>
      <c r="G8" s="167">
        <v>11109325</v>
      </c>
      <c r="H8" s="61">
        <v>11249787</v>
      </c>
      <c r="I8" s="61">
        <v>7942977</v>
      </c>
      <c r="J8" s="61">
        <v>8113893</v>
      </c>
      <c r="K8" s="61">
        <v>8369594</v>
      </c>
      <c r="L8" s="343"/>
    </row>
    <row r="9" spans="2:16" ht="12.75" customHeight="1">
      <c r="B9" s="57" t="s">
        <v>227</v>
      </c>
      <c r="C9" s="108"/>
      <c r="D9" s="843">
        <v>7054435</v>
      </c>
      <c r="E9" s="782">
        <v>6809589</v>
      </c>
      <c r="F9" s="570">
        <v>6933999</v>
      </c>
      <c r="G9" s="167">
        <v>6265073</v>
      </c>
      <c r="H9" s="61">
        <v>6356334</v>
      </c>
      <c r="I9" s="61">
        <v>5077883</v>
      </c>
      <c r="J9" s="61">
        <v>5254149</v>
      </c>
      <c r="K9" s="148">
        <v>4561886</v>
      </c>
      <c r="L9" s="343"/>
      <c r="M9" s="689"/>
      <c r="N9" s="689"/>
      <c r="O9" s="689"/>
      <c r="P9" s="689"/>
    </row>
    <row r="10" spans="2:16" ht="12.75" customHeight="1">
      <c r="B10" s="415" t="s">
        <v>228</v>
      </c>
      <c r="C10" s="416"/>
      <c r="D10" s="346">
        <v>17428695</v>
      </c>
      <c r="E10" s="742">
        <v>17357276</v>
      </c>
      <c r="F10" s="206">
        <f>SUM(F8:F9)</f>
        <v>17797781</v>
      </c>
      <c r="G10" s="207">
        <v>17374398</v>
      </c>
      <c r="H10" s="206">
        <f>SUM(H8:H9)</f>
        <v>17606121</v>
      </c>
      <c r="I10" s="206">
        <v>13020860</v>
      </c>
      <c r="J10" s="206">
        <v>13368042</v>
      </c>
      <c r="K10" s="206">
        <v>12931480</v>
      </c>
      <c r="L10" s="343"/>
      <c r="M10" s="688"/>
      <c r="N10" s="689"/>
      <c r="O10" s="689"/>
      <c r="P10" s="689"/>
    </row>
    <row r="11" spans="2:16" ht="12.75" customHeight="1">
      <c r="B11" s="415" t="s">
        <v>229</v>
      </c>
      <c r="C11" s="416"/>
      <c r="D11" s="547">
        <v>0.36</v>
      </c>
      <c r="E11" s="783">
        <v>0.37</v>
      </c>
      <c r="F11" s="624">
        <v>0.38</v>
      </c>
      <c r="G11" s="229">
        <v>0.37</v>
      </c>
      <c r="H11" s="234">
        <v>0.38</v>
      </c>
      <c r="I11" s="234">
        <v>0.35</v>
      </c>
      <c r="J11" s="234">
        <v>0.37</v>
      </c>
      <c r="K11" s="234">
        <v>0.38</v>
      </c>
      <c r="M11" s="691"/>
      <c r="N11" s="689"/>
      <c r="O11" s="689"/>
      <c r="P11" s="689"/>
    </row>
    <row r="12" spans="2:16" ht="12.75" customHeight="1">
      <c r="B12" s="57"/>
      <c r="C12" s="52"/>
      <c r="D12" s="347"/>
      <c r="E12" s="784"/>
      <c r="F12" s="625"/>
      <c r="G12" s="227"/>
      <c r="H12" s="233"/>
      <c r="I12" s="233"/>
      <c r="J12" s="233"/>
      <c r="K12" s="233"/>
      <c r="M12" s="689"/>
      <c r="N12" s="689"/>
      <c r="O12" s="689"/>
      <c r="P12" s="689"/>
    </row>
    <row r="13" spans="2:16" ht="12.75" customHeight="1">
      <c r="B13" s="92" t="s">
        <v>230</v>
      </c>
      <c r="C13" s="108"/>
      <c r="D13" s="548"/>
      <c r="E13" s="785"/>
      <c r="F13" s="626"/>
      <c r="G13" s="259"/>
      <c r="H13" s="248"/>
      <c r="I13" s="248"/>
      <c r="J13" s="248"/>
      <c r="K13" s="248"/>
      <c r="L13" s="728"/>
      <c r="M13" s="689"/>
      <c r="N13" s="689"/>
      <c r="O13" s="689"/>
      <c r="P13" s="689"/>
    </row>
    <row r="14" spans="2:16" ht="12.75" customHeight="1">
      <c r="B14" s="57" t="s">
        <v>226</v>
      </c>
      <c r="C14" s="108"/>
      <c r="D14" s="844">
        <v>22309330</v>
      </c>
      <c r="E14" s="786">
        <v>21868384</v>
      </c>
      <c r="F14" s="570">
        <v>21534175</v>
      </c>
      <c r="G14" s="167">
        <v>21163137</v>
      </c>
      <c r="H14" s="61">
        <v>20862623</v>
      </c>
      <c r="I14" s="61">
        <v>16294025.321939999</v>
      </c>
      <c r="J14" s="61">
        <v>15904976.60014</v>
      </c>
      <c r="K14" s="61">
        <v>14844541.54439</v>
      </c>
      <c r="L14" s="343"/>
      <c r="M14" s="689"/>
      <c r="N14" s="689"/>
      <c r="O14" s="689"/>
      <c r="P14" s="689"/>
    </row>
    <row r="15" spans="2:16" ht="12.75" customHeight="1">
      <c r="B15" s="57" t="s">
        <v>227</v>
      </c>
      <c r="C15" s="52"/>
      <c r="D15" s="843">
        <v>8068752</v>
      </c>
      <c r="E15" s="786">
        <v>8173401</v>
      </c>
      <c r="F15" s="570">
        <v>8188509</v>
      </c>
      <c r="G15" s="167">
        <v>8157463</v>
      </c>
      <c r="H15" s="61">
        <v>8185062</v>
      </c>
      <c r="I15" s="61">
        <v>7376146</v>
      </c>
      <c r="J15" s="61">
        <v>6883048</v>
      </c>
      <c r="K15" s="61">
        <v>6354456</v>
      </c>
      <c r="L15" s="343"/>
      <c r="M15" s="690"/>
      <c r="N15" s="689"/>
      <c r="O15" s="689"/>
      <c r="P15" s="689"/>
    </row>
    <row r="16" spans="2:16" ht="12.75" customHeight="1">
      <c r="B16" s="415" t="s">
        <v>228</v>
      </c>
      <c r="C16" s="416"/>
      <c r="D16" s="346">
        <v>30378082</v>
      </c>
      <c r="E16" s="742">
        <v>30041785</v>
      </c>
      <c r="F16" s="206">
        <f>SUM(F14:F15)</f>
        <v>29722684</v>
      </c>
      <c r="G16" s="207">
        <f>SUM(G14:G15)</f>
        <v>29320600</v>
      </c>
      <c r="H16" s="206">
        <f>SUM(H14:H15)</f>
        <v>29047685</v>
      </c>
      <c r="I16" s="206">
        <f>SUM(I14:I15)</f>
        <v>23670171.321939997</v>
      </c>
      <c r="J16" s="206">
        <f t="shared" ref="J16:K16" si="0">SUM(J14:J15)</f>
        <v>22788024.600139998</v>
      </c>
      <c r="K16" s="206">
        <f t="shared" si="0"/>
        <v>21198997.54439</v>
      </c>
      <c r="L16" s="343"/>
      <c r="M16" s="690"/>
      <c r="N16" s="689"/>
      <c r="O16" s="689"/>
      <c r="P16" s="689"/>
    </row>
    <row r="17" spans="2:16" ht="12.75" customHeight="1">
      <c r="B17" s="415" t="s">
        <v>229</v>
      </c>
      <c r="C17" s="416"/>
      <c r="D17" s="547">
        <v>0.64</v>
      </c>
      <c r="E17" s="783">
        <v>0.63</v>
      </c>
      <c r="F17" s="624">
        <v>0.62</v>
      </c>
      <c r="G17" s="229">
        <v>0.63</v>
      </c>
      <c r="H17" s="234">
        <v>0.62</v>
      </c>
      <c r="I17" s="234">
        <v>0.65</v>
      </c>
      <c r="J17" s="234">
        <v>0.63</v>
      </c>
      <c r="K17" s="234">
        <v>0.62</v>
      </c>
      <c r="L17" s="343"/>
      <c r="M17" s="689"/>
      <c r="N17" s="689"/>
      <c r="O17" s="689"/>
      <c r="P17" s="689"/>
    </row>
    <row r="18" spans="2:16" ht="12.75" customHeight="1">
      <c r="B18" s="57"/>
      <c r="C18" s="57"/>
      <c r="D18" s="548"/>
      <c r="E18" s="785"/>
      <c r="F18" s="626"/>
      <c r="G18" s="259"/>
      <c r="H18" s="248"/>
      <c r="I18" s="248"/>
      <c r="J18" s="248"/>
      <c r="K18" s="248"/>
      <c r="M18" s="689"/>
      <c r="N18" s="689"/>
      <c r="O18" s="689"/>
      <c r="P18" s="689"/>
    </row>
    <row r="19" spans="2:16" ht="12.75" customHeight="1">
      <c r="B19" s="415" t="s">
        <v>231</v>
      </c>
      <c r="C19" s="416"/>
      <c r="D19" s="346">
        <v>47806777</v>
      </c>
      <c r="E19" s="787">
        <v>47399061</v>
      </c>
      <c r="F19" s="627">
        <f>F10+F16</f>
        <v>47520465</v>
      </c>
      <c r="G19" s="663">
        <f>G10+G16</f>
        <v>46694998</v>
      </c>
      <c r="H19" s="206">
        <f>H10+H16</f>
        <v>46653806</v>
      </c>
      <c r="I19" s="206">
        <f>I10+I16</f>
        <v>36691031.321939997</v>
      </c>
      <c r="J19" s="206">
        <f t="shared" ref="J19:K19" si="1">J10+J16</f>
        <v>36156066.600139998</v>
      </c>
      <c r="K19" s="206">
        <f t="shared" si="1"/>
        <v>34130477.54439</v>
      </c>
      <c r="M19" s="689"/>
      <c r="N19" s="689"/>
      <c r="O19" s="689"/>
      <c r="P19" s="689"/>
    </row>
    <row r="20" spans="2:16" ht="12.75" customHeight="1">
      <c r="B20" s="57"/>
      <c r="C20" s="57"/>
      <c r="D20" s="548"/>
      <c r="E20" s="785"/>
      <c r="F20" s="626"/>
      <c r="G20" s="259"/>
      <c r="H20" s="248"/>
      <c r="I20" s="248"/>
      <c r="J20" s="248"/>
      <c r="K20" s="802"/>
      <c r="M20" s="689"/>
      <c r="N20" s="689"/>
      <c r="O20" s="689"/>
      <c r="P20" s="689"/>
    </row>
    <row r="21" spans="2:16" ht="12.75" customHeight="1">
      <c r="B21" s="92" t="s">
        <v>232</v>
      </c>
      <c r="C21" s="57"/>
      <c r="D21" s="548"/>
      <c r="E21" s="785"/>
      <c r="F21" s="626"/>
      <c r="G21" s="259"/>
      <c r="H21" s="248"/>
      <c r="I21" s="248"/>
      <c r="J21" s="248"/>
      <c r="K21" s="248"/>
      <c r="M21" s="689"/>
      <c r="N21" s="689"/>
      <c r="O21" s="689"/>
      <c r="P21" s="689"/>
    </row>
    <row r="22" spans="2:16" ht="12.75" customHeight="1">
      <c r="B22" s="57" t="s">
        <v>227</v>
      </c>
      <c r="C22" s="57"/>
      <c r="D22" s="327">
        <v>16122135</v>
      </c>
      <c r="E22" s="786">
        <v>14998436</v>
      </c>
      <c r="F22" s="570">
        <v>12591570</v>
      </c>
      <c r="G22" s="167">
        <v>11542502</v>
      </c>
      <c r="H22" s="61">
        <v>10424114</v>
      </c>
      <c r="I22" s="61">
        <v>7181301</v>
      </c>
      <c r="J22" s="61">
        <v>6349413</v>
      </c>
      <c r="K22" s="61">
        <v>6272342</v>
      </c>
      <c r="L22" s="706"/>
      <c r="M22" s="689"/>
      <c r="N22" s="689"/>
      <c r="O22" s="689"/>
      <c r="P22" s="689"/>
    </row>
    <row r="23" spans="2:16" ht="12.75" customHeight="1">
      <c r="B23" s="415" t="s">
        <v>233</v>
      </c>
      <c r="C23" s="416"/>
      <c r="D23" s="346">
        <v>16122135</v>
      </c>
      <c r="E23" s="787">
        <v>14998436</v>
      </c>
      <c r="F23" s="627">
        <v>12591570.086999999</v>
      </c>
      <c r="G23" s="207">
        <v>11542502</v>
      </c>
      <c r="H23" s="206">
        <v>10424114</v>
      </c>
      <c r="I23" s="206">
        <v>7181301</v>
      </c>
      <c r="J23" s="206">
        <v>6349413</v>
      </c>
      <c r="K23" s="206">
        <v>6272342</v>
      </c>
      <c r="M23" s="689"/>
      <c r="N23" s="689"/>
      <c r="O23" s="689"/>
      <c r="P23" s="689"/>
    </row>
    <row r="24" spans="2:16" ht="5.25" customHeight="1">
      <c r="B24" s="57"/>
      <c r="C24" s="57"/>
      <c r="D24" s="327"/>
      <c r="E24" s="786"/>
      <c r="F24" s="570"/>
      <c r="G24" s="167"/>
      <c r="H24" s="61"/>
      <c r="I24" s="61"/>
      <c r="J24" s="61"/>
      <c r="K24" s="61"/>
      <c r="M24" s="689"/>
      <c r="N24" s="689"/>
      <c r="O24" s="689"/>
      <c r="P24" s="689"/>
    </row>
    <row r="25" spans="2:16" ht="12.75" customHeight="1">
      <c r="B25" s="408" t="s">
        <v>234</v>
      </c>
      <c r="C25" s="409"/>
      <c r="D25" s="546">
        <v>63928912</v>
      </c>
      <c r="E25" s="788">
        <v>62397497</v>
      </c>
      <c r="F25" s="628">
        <f>ROUND(F19+F23,0)</f>
        <v>60112035</v>
      </c>
      <c r="G25" s="664">
        <f>ROUND(G19+G23,0)</f>
        <v>58237500</v>
      </c>
      <c r="H25" s="181">
        <f>H19+H22</f>
        <v>57077920</v>
      </c>
      <c r="I25" s="181">
        <f>ROUND(I19+I22,0)</f>
        <v>43872332</v>
      </c>
      <c r="J25" s="181">
        <f>ROUND(J19+J22,0)</f>
        <v>42505480</v>
      </c>
      <c r="K25" s="181">
        <f>ROUND(K19+K22,0)</f>
        <v>40402820</v>
      </c>
      <c r="M25" s="689"/>
      <c r="N25" s="689"/>
      <c r="O25" s="689"/>
      <c r="P25" s="689"/>
    </row>
    <row r="26" spans="2:16" ht="12.75" customHeight="1">
      <c r="B26" s="59"/>
      <c r="C26" s="57"/>
      <c r="D26" s="327"/>
      <c r="E26" s="786"/>
      <c r="F26" s="570"/>
      <c r="G26" s="167"/>
      <c r="H26" s="61"/>
      <c r="I26" s="61"/>
      <c r="J26" s="61"/>
      <c r="K26" s="61"/>
      <c r="M26" s="689"/>
      <c r="N26" s="689"/>
      <c r="O26" s="689"/>
      <c r="P26" s="689"/>
    </row>
    <row r="27" spans="2:16" ht="12.75" customHeight="1">
      <c r="B27" s="109" t="s">
        <v>226</v>
      </c>
      <c r="C27" s="57"/>
      <c r="D27" s="327"/>
      <c r="E27" s="786"/>
      <c r="F27" s="570"/>
      <c r="G27" s="167"/>
      <c r="H27" s="61"/>
      <c r="I27" s="61"/>
      <c r="J27" s="61"/>
      <c r="K27" s="61"/>
      <c r="M27" s="689"/>
      <c r="N27" s="689"/>
      <c r="O27" s="689"/>
      <c r="P27" s="689"/>
    </row>
    <row r="28" spans="2:16" ht="12.75" customHeight="1">
      <c r="B28" s="57" t="s">
        <v>235</v>
      </c>
      <c r="C28" s="108"/>
      <c r="D28" s="327">
        <v>10374260</v>
      </c>
      <c r="E28" s="786">
        <v>10547686</v>
      </c>
      <c r="F28" s="570">
        <v>10863782</v>
      </c>
      <c r="G28" s="167">
        <v>11109325</v>
      </c>
      <c r="H28" s="61">
        <v>11249787</v>
      </c>
      <c r="I28" s="61">
        <v>7942977</v>
      </c>
      <c r="J28" s="61">
        <v>8113893</v>
      </c>
      <c r="K28" s="61">
        <v>8369594</v>
      </c>
      <c r="L28" s="589"/>
      <c r="M28" s="689"/>
      <c r="N28" s="689"/>
      <c r="O28" s="689"/>
      <c r="P28" s="689"/>
    </row>
    <row r="29" spans="2:16" ht="12.75" customHeight="1">
      <c r="B29" s="57" t="s">
        <v>236</v>
      </c>
      <c r="C29" s="108"/>
      <c r="D29" s="327">
        <v>19790711</v>
      </c>
      <c r="E29" s="786">
        <v>19467440</v>
      </c>
      <c r="F29" s="570">
        <v>19414981</v>
      </c>
      <c r="G29" s="167">
        <v>19204814</v>
      </c>
      <c r="H29" s="61">
        <v>18949300</v>
      </c>
      <c r="I29" s="61">
        <v>15681114</v>
      </c>
      <c r="J29" s="61">
        <v>15396888</v>
      </c>
      <c r="K29" s="61">
        <v>14471566</v>
      </c>
      <c r="L29" s="343"/>
      <c r="M29" s="689"/>
      <c r="N29" s="689"/>
      <c r="O29" s="689"/>
      <c r="P29" s="689"/>
    </row>
    <row r="30" spans="2:16" ht="12.75" customHeight="1">
      <c r="B30" s="57" t="s">
        <v>186</v>
      </c>
      <c r="C30" s="108"/>
      <c r="D30" s="327">
        <v>1587419</v>
      </c>
      <c r="E30" s="786">
        <v>1460098</v>
      </c>
      <c r="F30" s="570">
        <v>1240700</v>
      </c>
      <c r="G30" s="167">
        <v>1114401</v>
      </c>
      <c r="H30" s="61">
        <v>1021667</v>
      </c>
      <c r="I30" s="61">
        <v>612911</v>
      </c>
      <c r="J30" s="61">
        <v>508089</v>
      </c>
      <c r="K30" s="61">
        <v>372976</v>
      </c>
      <c r="L30" s="343"/>
      <c r="M30" s="689"/>
      <c r="N30" s="689"/>
      <c r="O30" s="689"/>
      <c r="P30" s="689"/>
    </row>
    <row r="31" spans="2:16" ht="12.75" customHeight="1">
      <c r="B31" s="142" t="s">
        <v>237</v>
      </c>
      <c r="C31" s="108"/>
      <c r="D31" s="327">
        <v>931200</v>
      </c>
      <c r="E31" s="786">
        <v>940847</v>
      </c>
      <c r="F31" s="570">
        <v>878493</v>
      </c>
      <c r="G31" s="167">
        <v>843922</v>
      </c>
      <c r="H31" s="61">
        <v>891656</v>
      </c>
      <c r="I31" s="61">
        <v>0</v>
      </c>
      <c r="J31" s="61">
        <v>0</v>
      </c>
      <c r="K31" s="61">
        <v>0</v>
      </c>
      <c r="L31" s="343"/>
      <c r="M31" s="692"/>
      <c r="N31" s="689"/>
      <c r="O31" s="689"/>
      <c r="P31" s="689"/>
    </row>
    <row r="32" spans="2:16" ht="12.75" customHeight="1">
      <c r="B32" s="417" t="s">
        <v>238</v>
      </c>
      <c r="C32" s="418"/>
      <c r="D32" s="549">
        <v>32683590</v>
      </c>
      <c r="E32" s="789">
        <v>32416071</v>
      </c>
      <c r="F32" s="629">
        <f>SUM(F28:F31)</f>
        <v>32397956</v>
      </c>
      <c r="G32" s="662">
        <f>SUM(G28:G31)</f>
        <v>32272462</v>
      </c>
      <c r="H32" s="209">
        <f>SUM(H28:H31)</f>
        <v>32112410</v>
      </c>
      <c r="I32" s="209">
        <f>SUM(I28:I31)</f>
        <v>24237002</v>
      </c>
      <c r="J32" s="209">
        <f t="shared" ref="J32:K32" si="2">SUM(J28:J31)</f>
        <v>24018870</v>
      </c>
      <c r="K32" s="209">
        <f t="shared" si="2"/>
        <v>23214136</v>
      </c>
      <c r="L32" s="480"/>
      <c r="M32" s="689"/>
      <c r="N32" s="689"/>
      <c r="O32" s="689"/>
      <c r="P32" s="689"/>
    </row>
    <row r="33" spans="2:16" ht="7.15" customHeight="1">
      <c r="B33" s="57"/>
      <c r="C33" s="108"/>
      <c r="D33" s="327"/>
      <c r="E33" s="786"/>
      <c r="F33" s="570"/>
      <c r="G33" s="167"/>
      <c r="H33" s="61"/>
      <c r="I33" s="61"/>
      <c r="J33" s="61"/>
      <c r="K33" s="61"/>
      <c r="M33" s="689"/>
      <c r="N33" s="689"/>
      <c r="O33" s="689"/>
      <c r="P33" s="689"/>
    </row>
    <row r="34" spans="2:16" ht="12.75" customHeight="1">
      <c r="B34" s="92" t="s">
        <v>227</v>
      </c>
      <c r="C34" s="108"/>
      <c r="D34" s="327"/>
      <c r="E34" s="786"/>
      <c r="F34" s="570"/>
      <c r="G34" s="167"/>
      <c r="H34" s="61"/>
      <c r="I34" s="61"/>
      <c r="J34" s="61"/>
      <c r="K34" s="61"/>
      <c r="M34" s="689"/>
      <c r="N34" s="689"/>
      <c r="O34" s="689"/>
      <c r="P34" s="689"/>
    </row>
    <row r="35" spans="2:16" ht="12.75" customHeight="1">
      <c r="B35" s="56" t="s">
        <v>239</v>
      </c>
      <c r="C35" s="57"/>
      <c r="D35" s="327">
        <v>2659854</v>
      </c>
      <c r="E35" s="786">
        <v>2830654</v>
      </c>
      <c r="F35" s="570">
        <v>2895401</v>
      </c>
      <c r="G35" s="167">
        <v>2845597</v>
      </c>
      <c r="H35" s="61">
        <v>2971525</v>
      </c>
      <c r="I35" s="61">
        <v>2814127</v>
      </c>
      <c r="J35" s="61">
        <v>2611121</v>
      </c>
      <c r="K35" s="61">
        <v>2446158</v>
      </c>
      <c r="L35" s="343"/>
      <c r="M35" s="693"/>
      <c r="N35" s="694"/>
      <c r="O35" s="689"/>
      <c r="P35" s="689"/>
    </row>
    <row r="36" spans="2:16" ht="12.75" customHeight="1">
      <c r="B36" s="56" t="s">
        <v>240</v>
      </c>
      <c r="C36" s="57"/>
      <c r="D36" s="327">
        <v>1513614</v>
      </c>
      <c r="E36" s="786">
        <v>1437946</v>
      </c>
      <c r="F36" s="570">
        <v>1351892</v>
      </c>
      <c r="G36" s="167">
        <v>1333971</v>
      </c>
      <c r="H36" s="61">
        <v>1327917</v>
      </c>
      <c r="I36" s="61">
        <v>1318727</v>
      </c>
      <c r="J36" s="61">
        <v>1228665</v>
      </c>
      <c r="K36" s="61">
        <v>1154573</v>
      </c>
      <c r="L36" s="343"/>
      <c r="M36" s="693"/>
      <c r="N36" s="694"/>
      <c r="O36" s="689"/>
      <c r="P36" s="689"/>
    </row>
    <row r="37" spans="2:16" ht="12.75" customHeight="1">
      <c r="B37" s="56" t="s">
        <v>241</v>
      </c>
      <c r="C37" s="57"/>
      <c r="D37" s="327">
        <v>1074940</v>
      </c>
      <c r="E37" s="786">
        <v>1078594</v>
      </c>
      <c r="F37" s="570">
        <v>1026748</v>
      </c>
      <c r="G37" s="167">
        <v>1097176</v>
      </c>
      <c r="H37" s="61">
        <v>1069963</v>
      </c>
      <c r="I37" s="61">
        <v>750322</v>
      </c>
      <c r="J37" s="61">
        <v>738675</v>
      </c>
      <c r="K37" s="61">
        <v>714856</v>
      </c>
      <c r="L37" s="343"/>
      <c r="M37" s="693"/>
      <c r="N37" s="694"/>
      <c r="O37" s="689"/>
      <c r="P37" s="689"/>
    </row>
    <row r="38" spans="2:16" ht="12.75" customHeight="1">
      <c r="B38" s="56" t="s">
        <v>242</v>
      </c>
      <c r="C38" s="57"/>
      <c r="D38" s="327">
        <v>3515383</v>
      </c>
      <c r="E38" s="786">
        <v>3276367</v>
      </c>
      <c r="F38" s="570">
        <v>3047115</v>
      </c>
      <c r="G38" s="167">
        <v>2738680</v>
      </c>
      <c r="H38" s="61">
        <v>2570361</v>
      </c>
      <c r="I38" s="61">
        <v>2159031</v>
      </c>
      <c r="J38" s="61">
        <v>1904891</v>
      </c>
      <c r="K38" s="148">
        <v>1665236</v>
      </c>
      <c r="L38" s="343"/>
      <c r="M38" s="693"/>
      <c r="N38" s="694"/>
      <c r="O38" s="689"/>
      <c r="P38" s="689"/>
    </row>
    <row r="39" spans="2:16" ht="12.75" customHeight="1">
      <c r="B39" s="272" t="s">
        <v>190</v>
      </c>
      <c r="C39" s="57"/>
      <c r="D39" s="327">
        <v>1334219</v>
      </c>
      <c r="E39" s="786">
        <v>1354906</v>
      </c>
      <c r="F39" s="570">
        <v>1320927</v>
      </c>
      <c r="G39" s="167">
        <v>1264212</v>
      </c>
      <c r="H39" s="61">
        <v>1262584</v>
      </c>
      <c r="I39" s="61">
        <v>965155</v>
      </c>
      <c r="J39" s="61">
        <v>902054</v>
      </c>
      <c r="K39" s="148">
        <v>772868</v>
      </c>
      <c r="L39" s="343"/>
      <c r="M39" s="693"/>
      <c r="N39" s="694"/>
      <c r="O39" s="689"/>
      <c r="P39" s="689"/>
    </row>
    <row r="40" spans="2:16" ht="12.75" customHeight="1">
      <c r="B40" s="56" t="s">
        <v>191</v>
      </c>
      <c r="C40" s="57"/>
      <c r="D40" s="327">
        <v>21147312</v>
      </c>
      <c r="E40" s="786">
        <v>20002959</v>
      </c>
      <c r="F40" s="570">
        <v>18071996</v>
      </c>
      <c r="G40" s="167">
        <v>16685402</v>
      </c>
      <c r="H40" s="61">
        <v>15763160</v>
      </c>
      <c r="I40" s="61">
        <v>11627968</v>
      </c>
      <c r="J40" s="61">
        <v>11101204</v>
      </c>
      <c r="K40" s="61">
        <v>10434993</v>
      </c>
      <c r="L40" s="343"/>
      <c r="M40" s="693"/>
      <c r="N40" s="694"/>
      <c r="O40" s="689"/>
      <c r="P40" s="689"/>
    </row>
    <row r="41" spans="2:16" ht="12.75" customHeight="1">
      <c r="B41" s="417" t="s">
        <v>238</v>
      </c>
      <c r="C41" s="418"/>
      <c r="D41" s="549">
        <v>31245322</v>
      </c>
      <c r="E41" s="789">
        <v>29981426</v>
      </c>
      <c r="F41" s="629">
        <v>27714079</v>
      </c>
      <c r="G41" s="419">
        <f>SUM(G35:G40)</f>
        <v>25965038</v>
      </c>
      <c r="H41" s="209">
        <v>24965510</v>
      </c>
      <c r="I41" s="209">
        <v>19635330</v>
      </c>
      <c r="J41" s="209">
        <v>18486610</v>
      </c>
      <c r="K41" s="209">
        <v>17188684</v>
      </c>
      <c r="L41" s="886"/>
      <c r="M41" s="693"/>
      <c r="N41" s="693"/>
      <c r="O41" s="689"/>
      <c r="P41" s="689"/>
    </row>
    <row r="42" spans="2:16" ht="7.15" customHeight="1">
      <c r="B42" s="57"/>
      <c r="C42" s="57"/>
      <c r="D42" s="327"/>
      <c r="E42" s="786"/>
      <c r="F42" s="570"/>
      <c r="G42" s="167"/>
      <c r="H42" s="61"/>
      <c r="I42" s="61"/>
      <c r="J42" s="61"/>
      <c r="K42" s="61"/>
      <c r="M42" s="689"/>
      <c r="N42" s="689"/>
      <c r="O42" s="689"/>
      <c r="P42" s="689"/>
    </row>
    <row r="43" spans="2:16" ht="12.75" customHeight="1">
      <c r="B43" s="420" t="s">
        <v>234</v>
      </c>
      <c r="C43" s="415"/>
      <c r="D43" s="346">
        <v>63928912</v>
      </c>
      <c r="E43" s="787">
        <v>62397497</v>
      </c>
      <c r="F43" s="627">
        <f>F32+F41</f>
        <v>60112035</v>
      </c>
      <c r="G43" s="663">
        <f>G32+G41</f>
        <v>58237500</v>
      </c>
      <c r="H43" s="206">
        <f>H32+H41</f>
        <v>57077920</v>
      </c>
      <c r="I43" s="206">
        <f>I32+I41</f>
        <v>43872332</v>
      </c>
      <c r="J43" s="206">
        <f t="shared" ref="J43:K43" si="3">J32+J41</f>
        <v>42505480</v>
      </c>
      <c r="K43" s="206">
        <f t="shared" si="3"/>
        <v>40402820</v>
      </c>
      <c r="L43" s="589"/>
      <c r="M43" s="689"/>
    </row>
    <row r="44" spans="2:16" ht="6.75" customHeight="1">
      <c r="M44" s="689"/>
    </row>
    <row r="45" spans="2:16" s="28" customFormat="1">
      <c r="B45" s="160" t="s">
        <v>243</v>
      </c>
      <c r="C45" s="36"/>
      <c r="M45" s="689"/>
    </row>
    <row r="46" spans="2:16" ht="15" customHeight="1">
      <c r="B46" s="160" t="s">
        <v>244</v>
      </c>
      <c r="M46" s="689"/>
    </row>
    <row r="47" spans="2:16" s="94" customFormat="1" ht="14.25" customHeight="1">
      <c r="B47" s="475" t="s">
        <v>245</v>
      </c>
      <c r="C47" s="885"/>
    </row>
    <row r="48" spans="2:16">
      <c r="B48" s="160"/>
      <c r="D48" s="480"/>
      <c r="E48" s="480"/>
      <c r="F48" s="480"/>
    </row>
  </sheetData>
  <conditionalFormatting sqref="B8:B38 B40:B43">
    <cfRule type="expression" dxfId="15" priority="1">
      <formula>B8&lt;&gt;#REF!</formula>
    </cfRule>
  </conditionalFormatting>
  <conditionalFormatting sqref="G8:K18 H19:K19 G20:K24 H25:K25 G26:K31 H32:K32 G33:K42 H43:K43">
    <cfRule type="expression" dxfId="14" priority="2">
      <formula>G8&lt;&gt;#REF!</formula>
    </cfRule>
  </conditionalFormatting>
  <pageMargins left="0.51181102362204722" right="0.51181102362204722" top="1.2598425196850394" bottom="0.23622047244094491" header="0.23622047244094491" footer="0.31496062992125984"/>
  <pageSetup scale="86" orientation="landscape" r:id="rId1"/>
  <headerFooter scaleWithDoc="0">
    <oddHeader>&amp;L&amp;G</oddHeader>
    <oddFooter>&amp;C&amp;"Open Sans,Regular"&amp;8&amp;P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M35"/>
  <sheetViews>
    <sheetView showGridLines="0" zoomScaleNormal="100" workbookViewId="0">
      <selection activeCell="D32" sqref="D32"/>
    </sheetView>
  </sheetViews>
  <sheetFormatPr defaultColWidth="9.140625" defaultRowHeight="16.5"/>
  <cols>
    <col min="1" max="1" width="3.5703125" style="29" customWidth="1"/>
    <col min="2" max="2" width="45" style="102" customWidth="1"/>
    <col min="3" max="3" width="2.140625" style="101" customWidth="1"/>
    <col min="4" max="7" width="11.42578125" style="100" customWidth="1"/>
    <col min="8" max="11" width="10.7109375" style="100" customWidth="1"/>
    <col min="12" max="12" width="1.5703125" style="100" customWidth="1"/>
    <col min="13" max="13" width="22.140625" style="100" bestFit="1" customWidth="1"/>
    <col min="14" max="19" width="11.42578125" style="29" customWidth="1"/>
    <col min="20" max="16384" width="9.140625" style="29"/>
  </cols>
  <sheetData>
    <row r="1" spans="2:13" ht="11.25" customHeight="1">
      <c r="B1" s="29"/>
      <c r="C1" s="72"/>
      <c r="D1" s="73"/>
      <c r="E1" s="73"/>
      <c r="F1" s="73"/>
      <c r="G1" s="73"/>
      <c r="H1" s="73"/>
      <c r="I1" s="73"/>
      <c r="J1" s="73"/>
      <c r="K1" s="73"/>
      <c r="L1" s="29"/>
      <c r="M1" s="29"/>
    </row>
    <row r="2" spans="2:13">
      <c r="B2" s="74" t="s">
        <v>246</v>
      </c>
      <c r="C2" s="73"/>
      <c r="D2" s="577"/>
      <c r="E2" s="577"/>
      <c r="F2" s="75"/>
      <c r="G2" s="75"/>
      <c r="H2" s="75"/>
      <c r="I2" s="75"/>
      <c r="J2" s="75"/>
      <c r="K2" s="75"/>
      <c r="L2" s="29"/>
      <c r="M2" s="29"/>
    </row>
    <row r="3" spans="2:13">
      <c r="B3" s="76"/>
      <c r="C3" s="73"/>
      <c r="D3" s="577"/>
      <c r="E3" s="577"/>
      <c r="F3" s="75"/>
      <c r="G3" s="75"/>
      <c r="H3" s="75"/>
      <c r="I3" s="75"/>
      <c r="J3" s="75"/>
      <c r="K3" s="75"/>
      <c r="L3" s="29"/>
      <c r="M3" s="29"/>
    </row>
    <row r="4" spans="2:13" ht="14.25" customHeight="1">
      <c r="B4" s="77" t="s">
        <v>224</v>
      </c>
      <c r="C4" s="78"/>
      <c r="D4" s="607" t="s">
        <v>32</v>
      </c>
      <c r="E4" s="872" t="s">
        <v>33</v>
      </c>
      <c r="F4" s="872"/>
      <c r="G4" s="872"/>
      <c r="H4" s="872" t="s">
        <v>34</v>
      </c>
      <c r="I4" s="872"/>
      <c r="J4" s="872"/>
      <c r="K4" s="872"/>
      <c r="L4" s="29"/>
      <c r="M4" s="29"/>
    </row>
    <row r="5" spans="2:13">
      <c r="B5" s="421"/>
      <c r="C5" s="422"/>
      <c r="D5" s="508" t="s">
        <v>35</v>
      </c>
      <c r="E5" s="603" t="s">
        <v>38</v>
      </c>
      <c r="F5" s="316" t="s">
        <v>37</v>
      </c>
      <c r="G5" s="367" t="s">
        <v>35</v>
      </c>
      <c r="H5" s="316" t="s">
        <v>38</v>
      </c>
      <c r="I5" s="316" t="s">
        <v>39</v>
      </c>
      <c r="J5" s="316" t="s">
        <v>37</v>
      </c>
      <c r="K5" s="316" t="s">
        <v>35</v>
      </c>
      <c r="L5" s="29"/>
      <c r="M5" s="29"/>
    </row>
    <row r="6" spans="2:13">
      <c r="B6" s="79"/>
      <c r="C6" s="80"/>
      <c r="D6" s="544"/>
      <c r="E6" s="780"/>
      <c r="F6" s="144"/>
      <c r="G6" s="481"/>
      <c r="H6" s="466"/>
      <c r="I6" s="466"/>
      <c r="J6" s="466"/>
      <c r="K6" s="144"/>
      <c r="L6" s="29"/>
      <c r="M6" s="29"/>
    </row>
    <row r="7" spans="2:13" ht="12.75" customHeight="1">
      <c r="B7" s="482" t="s">
        <v>247</v>
      </c>
      <c r="C7" s="80"/>
      <c r="D7" s="544"/>
      <c r="E7" s="780"/>
      <c r="F7" s="144"/>
      <c r="G7" s="481"/>
      <c r="H7" s="211"/>
      <c r="I7" s="211"/>
      <c r="J7" s="211"/>
      <c r="K7" s="144"/>
      <c r="L7" s="29"/>
      <c r="M7" s="29"/>
    </row>
    <row r="8" spans="2:13" ht="12.75" customHeight="1">
      <c r="B8" s="57" t="s">
        <v>248</v>
      </c>
      <c r="C8" s="52"/>
      <c r="D8" s="553">
        <v>16200265</v>
      </c>
      <c r="E8" s="790">
        <v>15877380</v>
      </c>
      <c r="F8" s="104">
        <v>15718746</v>
      </c>
      <c r="G8" s="489">
        <v>15405626</v>
      </c>
      <c r="H8" s="104">
        <v>15653371</v>
      </c>
      <c r="I8" s="104">
        <v>12511263</v>
      </c>
      <c r="J8" s="104">
        <v>11869556</v>
      </c>
      <c r="K8" s="104">
        <v>11066252</v>
      </c>
      <c r="L8" s="29"/>
      <c r="M8" s="803"/>
    </row>
    <row r="9" spans="2:13" ht="12.75" customHeight="1">
      <c r="B9" s="81" t="s">
        <v>249</v>
      </c>
      <c r="C9" s="52"/>
      <c r="D9" s="554">
        <v>4837528</v>
      </c>
      <c r="E9" s="791">
        <v>4644623</v>
      </c>
      <c r="F9" s="632">
        <v>4272539</v>
      </c>
      <c r="G9" s="190">
        <v>4161586</v>
      </c>
      <c r="H9" s="180">
        <v>3729785</v>
      </c>
      <c r="I9" s="180">
        <v>3055028</v>
      </c>
      <c r="J9" s="180">
        <v>2306170</v>
      </c>
      <c r="K9" s="180">
        <v>2486567</v>
      </c>
      <c r="L9" s="29"/>
      <c r="M9" s="803"/>
    </row>
    <row r="10" spans="2:13" ht="12.75" customHeight="1">
      <c r="B10" s="81" t="s">
        <v>250</v>
      </c>
      <c r="C10" s="52"/>
      <c r="D10" s="554">
        <v>1803494</v>
      </c>
      <c r="E10" s="791">
        <v>1908415</v>
      </c>
      <c r="F10" s="632">
        <v>2159688</v>
      </c>
      <c r="G10" s="190">
        <v>2323444</v>
      </c>
      <c r="H10" s="180">
        <v>2016627</v>
      </c>
      <c r="I10" s="180">
        <v>0</v>
      </c>
      <c r="J10" s="180">
        <v>0</v>
      </c>
      <c r="K10" s="180">
        <v>0</v>
      </c>
      <c r="L10" s="29"/>
      <c r="M10" s="803"/>
    </row>
    <row r="11" spans="2:13" ht="12.75" customHeight="1">
      <c r="B11" s="81" t="s">
        <v>251</v>
      </c>
      <c r="C11" s="52"/>
      <c r="D11" s="554">
        <v>1323223</v>
      </c>
      <c r="E11" s="791">
        <v>1592417</v>
      </c>
      <c r="F11" s="632">
        <v>1943910</v>
      </c>
      <c r="G11" s="190">
        <v>1967938</v>
      </c>
      <c r="H11" s="180">
        <v>1961029</v>
      </c>
      <c r="I11" s="180">
        <v>1715494</v>
      </c>
      <c r="J11" s="180">
        <v>1922576</v>
      </c>
      <c r="K11" s="180">
        <v>1935380</v>
      </c>
      <c r="L11" s="29"/>
      <c r="M11" s="803"/>
    </row>
    <row r="12" spans="2:13" ht="12.75" customHeight="1">
      <c r="B12" s="81" t="s">
        <v>252</v>
      </c>
      <c r="C12" s="52"/>
      <c r="D12" s="554">
        <v>1705443</v>
      </c>
      <c r="E12" s="791">
        <v>1701796</v>
      </c>
      <c r="F12" s="632">
        <v>1665211</v>
      </c>
      <c r="G12" s="190">
        <v>1259708</v>
      </c>
      <c r="H12" s="180">
        <v>1242608</v>
      </c>
      <c r="I12" s="180">
        <v>827784</v>
      </c>
      <c r="J12" s="180">
        <v>856340</v>
      </c>
      <c r="K12" s="180">
        <v>473486</v>
      </c>
      <c r="L12" s="29"/>
      <c r="M12" s="803"/>
    </row>
    <row r="13" spans="2:13" ht="12.75" customHeight="1">
      <c r="B13" s="483" t="s">
        <v>253</v>
      </c>
      <c r="C13" s="484"/>
      <c r="D13" s="555">
        <v>57026</v>
      </c>
      <c r="E13" s="792">
        <v>111644</v>
      </c>
      <c r="F13" s="633">
        <v>101955</v>
      </c>
      <c r="G13" s="486">
        <v>139502</v>
      </c>
      <c r="H13" s="485">
        <v>260320</v>
      </c>
      <c r="I13" s="485">
        <v>0</v>
      </c>
      <c r="J13" s="485">
        <v>0</v>
      </c>
      <c r="K13" s="485">
        <v>0</v>
      </c>
      <c r="L13" s="29"/>
      <c r="M13" s="803"/>
    </row>
    <row r="14" spans="2:13" ht="12.75" customHeight="1">
      <c r="B14" s="487" t="s">
        <v>238</v>
      </c>
      <c r="C14" s="52"/>
      <c r="D14" s="554">
        <v>25926979</v>
      </c>
      <c r="E14" s="791">
        <v>25836275</v>
      </c>
      <c r="F14" s="632">
        <v>25862049</v>
      </c>
      <c r="G14" s="190">
        <v>25257804</v>
      </c>
      <c r="H14" s="180">
        <v>24863740</v>
      </c>
      <c r="I14" s="180">
        <v>18109569</v>
      </c>
      <c r="J14" s="180">
        <v>16954642</v>
      </c>
      <c r="K14" s="180">
        <v>15961685</v>
      </c>
      <c r="L14" s="29"/>
      <c r="M14" s="803"/>
    </row>
    <row r="15" spans="2:13" ht="12.75" customHeight="1">
      <c r="B15" s="81" t="s">
        <v>254</v>
      </c>
      <c r="C15" s="52"/>
      <c r="D15" s="556">
        <v>0.82</v>
      </c>
      <c r="E15" s="793">
        <v>0.82</v>
      </c>
      <c r="F15" s="634">
        <v>0.81</v>
      </c>
      <c r="G15" s="490">
        <v>0.81</v>
      </c>
      <c r="H15" s="477">
        <v>0.81</v>
      </c>
      <c r="I15" s="477">
        <v>0.76</v>
      </c>
      <c r="J15" s="552">
        <v>0.72</v>
      </c>
      <c r="K15" s="552">
        <v>0.72</v>
      </c>
      <c r="L15" s="29"/>
      <c r="M15" s="803"/>
    </row>
    <row r="16" spans="2:13" ht="12.75" customHeight="1">
      <c r="B16" s="81"/>
      <c r="C16" s="52"/>
      <c r="D16" s="554"/>
      <c r="E16" s="791"/>
      <c r="F16" s="632"/>
      <c r="G16" s="578"/>
      <c r="H16" s="180"/>
      <c r="I16" s="180"/>
      <c r="J16" s="180"/>
      <c r="K16" s="180"/>
      <c r="L16" s="29"/>
      <c r="M16" s="99"/>
    </row>
    <row r="17" spans="2:13" ht="12.75" customHeight="1">
      <c r="B17" s="482" t="s">
        <v>255</v>
      </c>
      <c r="C17" s="52"/>
      <c r="D17" s="554"/>
      <c r="E17" s="791"/>
      <c r="F17" s="632"/>
      <c r="G17" s="190"/>
      <c r="H17" s="180"/>
      <c r="I17" s="180"/>
      <c r="J17" s="180"/>
      <c r="K17" s="180"/>
      <c r="L17" s="29"/>
      <c r="M17" s="99"/>
    </row>
    <row r="18" spans="2:13" ht="12.75" customHeight="1">
      <c r="B18" s="57" t="s">
        <v>248</v>
      </c>
      <c r="C18" s="52"/>
      <c r="D18" s="554">
        <v>508378</v>
      </c>
      <c r="E18" s="791">
        <v>542836</v>
      </c>
      <c r="F18" s="632">
        <v>614775</v>
      </c>
      <c r="G18" s="489">
        <v>725201</v>
      </c>
      <c r="H18" s="104">
        <v>707327</v>
      </c>
      <c r="I18" s="104">
        <v>850770</v>
      </c>
      <c r="J18" s="104">
        <v>918097</v>
      </c>
      <c r="K18" s="104">
        <v>954830</v>
      </c>
      <c r="L18" s="29"/>
      <c r="M18" s="804"/>
    </row>
    <row r="19" spans="2:13" ht="12.75" customHeight="1">
      <c r="B19" s="81" t="s">
        <v>249</v>
      </c>
      <c r="C19" s="52"/>
      <c r="D19" s="554">
        <v>3490145</v>
      </c>
      <c r="E19" s="791">
        <v>3588092</v>
      </c>
      <c r="F19" s="632">
        <v>3931305</v>
      </c>
      <c r="G19" s="190">
        <v>3935798</v>
      </c>
      <c r="H19" s="180">
        <v>4193476</v>
      </c>
      <c r="I19" s="180">
        <v>4506817</v>
      </c>
      <c r="J19" s="180">
        <v>5281371</v>
      </c>
      <c r="K19" s="180">
        <v>4774100</v>
      </c>
      <c r="L19" s="29"/>
      <c r="M19" s="804"/>
    </row>
    <row r="20" spans="2:13" ht="12.75" customHeight="1">
      <c r="B20" s="81" t="s">
        <v>250</v>
      </c>
      <c r="C20" s="52"/>
      <c r="D20" s="554">
        <v>533411</v>
      </c>
      <c r="E20" s="791">
        <v>479451</v>
      </c>
      <c r="F20" s="632">
        <v>443303</v>
      </c>
      <c r="G20" s="190">
        <v>639025</v>
      </c>
      <c r="H20" s="180">
        <v>369851</v>
      </c>
      <c r="I20" s="180">
        <v>0</v>
      </c>
      <c r="J20" s="180">
        <v>0</v>
      </c>
      <c r="K20" s="180">
        <v>0</v>
      </c>
      <c r="L20" s="29"/>
      <c r="M20" s="804"/>
    </row>
    <row r="21" spans="2:13" ht="12.75" customHeight="1">
      <c r="B21" s="81" t="s">
        <v>256</v>
      </c>
      <c r="C21" s="52"/>
      <c r="D21" s="554">
        <v>1149499</v>
      </c>
      <c r="E21" s="791">
        <v>996627</v>
      </c>
      <c r="F21" s="632">
        <v>735868</v>
      </c>
      <c r="G21" s="190">
        <v>551937</v>
      </c>
      <c r="H21" s="180">
        <v>505836</v>
      </c>
      <c r="I21" s="180">
        <v>357315</v>
      </c>
      <c r="J21" s="180">
        <v>379096</v>
      </c>
      <c r="K21" s="180">
        <v>389713</v>
      </c>
      <c r="L21" s="29"/>
      <c r="M21" s="99"/>
    </row>
    <row r="22" spans="2:13" ht="12.75" customHeight="1">
      <c r="B22" s="483" t="s">
        <v>253</v>
      </c>
      <c r="C22" s="484"/>
      <c r="D22" s="555">
        <v>151681</v>
      </c>
      <c r="E22" s="792">
        <v>133869</v>
      </c>
      <c r="F22" s="633">
        <v>195361</v>
      </c>
      <c r="G22" s="486">
        <v>167961</v>
      </c>
      <c r="H22" s="485">
        <v>190587</v>
      </c>
      <c r="I22" s="485">
        <v>0</v>
      </c>
      <c r="J22" s="485">
        <v>0</v>
      </c>
      <c r="K22" s="485">
        <v>0</v>
      </c>
      <c r="L22" s="29"/>
      <c r="M22" s="803"/>
    </row>
    <row r="23" spans="2:13" ht="12.75" customHeight="1">
      <c r="B23" s="487" t="s">
        <v>238</v>
      </c>
      <c r="C23" s="52"/>
      <c r="D23" s="554">
        <v>5833114</v>
      </c>
      <c r="E23" s="791">
        <v>5740875</v>
      </c>
      <c r="F23" s="632">
        <v>5920612</v>
      </c>
      <c r="G23" s="190">
        <v>6019922</v>
      </c>
      <c r="H23" s="180">
        <v>5967077</v>
      </c>
      <c r="I23" s="180">
        <v>5714902</v>
      </c>
      <c r="J23" s="180">
        <v>6578564</v>
      </c>
      <c r="K23" s="180">
        <v>6118643</v>
      </c>
      <c r="L23" s="29"/>
      <c r="M23" s="804"/>
    </row>
    <row r="24" spans="2:13" ht="12.75" customHeight="1">
      <c r="B24" s="81" t="s">
        <v>257</v>
      </c>
      <c r="C24" s="52"/>
      <c r="D24" s="556">
        <v>0.18</v>
      </c>
      <c r="E24" s="793">
        <v>0.18</v>
      </c>
      <c r="F24" s="634">
        <v>0.19</v>
      </c>
      <c r="G24" s="490">
        <v>0.19</v>
      </c>
      <c r="H24" s="477">
        <v>0.19</v>
      </c>
      <c r="I24" s="477">
        <v>0.24</v>
      </c>
      <c r="J24" s="552">
        <v>0.28000000000000003</v>
      </c>
      <c r="K24" s="552">
        <v>0.28000000000000003</v>
      </c>
      <c r="L24" s="29"/>
      <c r="M24" s="804"/>
    </row>
    <row r="25" spans="2:13" ht="12.75" customHeight="1">
      <c r="B25" s="487"/>
      <c r="C25" s="52"/>
      <c r="D25" s="554"/>
      <c r="E25" s="791"/>
      <c r="F25" s="632"/>
      <c r="G25" s="190"/>
      <c r="H25" s="180"/>
      <c r="I25" s="180"/>
      <c r="J25" s="180"/>
      <c r="K25" s="180"/>
      <c r="L25" s="29"/>
      <c r="M25" s="804"/>
    </row>
    <row r="26" spans="2:13" ht="12.75" customHeight="1">
      <c r="B26" s="488" t="s">
        <v>258</v>
      </c>
      <c r="C26" s="416"/>
      <c r="D26" s="346">
        <v>31760093</v>
      </c>
      <c r="E26" s="787">
        <v>31577150</v>
      </c>
      <c r="F26" s="627">
        <v>31782661</v>
      </c>
      <c r="G26" s="207">
        <v>31277726</v>
      </c>
      <c r="H26" s="206">
        <v>30830817</v>
      </c>
      <c r="I26" s="206">
        <v>23824471</v>
      </c>
      <c r="J26" s="206">
        <v>23533206</v>
      </c>
      <c r="K26" s="206">
        <v>22080328</v>
      </c>
      <c r="L26" s="29"/>
      <c r="M26" s="99"/>
    </row>
    <row r="27" spans="2:13" ht="12.75" customHeight="1">
      <c r="B27" s="491"/>
      <c r="C27" s="52"/>
      <c r="D27" s="327"/>
      <c r="E27" s="786"/>
      <c r="F27" s="570"/>
      <c r="G27" s="167"/>
      <c r="H27" s="61"/>
      <c r="I27" s="61"/>
      <c r="J27" s="61"/>
      <c r="K27" s="61"/>
      <c r="L27" s="29"/>
      <c r="M27" s="803"/>
    </row>
    <row r="28" spans="2:13" ht="12.75" customHeight="1">
      <c r="B28" s="492" t="s">
        <v>259</v>
      </c>
      <c r="C28" s="484"/>
      <c r="D28" s="555">
        <v>8327673</v>
      </c>
      <c r="E28" s="792">
        <v>8232715</v>
      </c>
      <c r="F28" s="633">
        <v>8203844</v>
      </c>
      <c r="G28" s="486">
        <v>8097384</v>
      </c>
      <c r="H28" s="485">
        <v>7923261</v>
      </c>
      <c r="I28" s="485">
        <v>7561845</v>
      </c>
      <c r="J28" s="485">
        <v>7587541</v>
      </c>
      <c r="K28" s="485">
        <v>7260667</v>
      </c>
      <c r="L28" s="29"/>
      <c r="M28" s="803"/>
    </row>
    <row r="29" spans="2:13" ht="21" customHeight="1">
      <c r="B29" s="160" t="s">
        <v>243</v>
      </c>
      <c r="C29" s="3"/>
      <c r="D29" s="459"/>
      <c r="E29" s="459"/>
      <c r="F29" s="459"/>
      <c r="G29" s="459"/>
      <c r="H29" s="459"/>
      <c r="I29" s="459"/>
      <c r="J29" s="93"/>
      <c r="K29" s="3"/>
      <c r="L29" s="1"/>
      <c r="M29" s="1"/>
    </row>
    <row r="31" spans="2:13">
      <c r="B31" s="671"/>
      <c r="C31" s="672"/>
      <c r="D31" s="476"/>
      <c r="E31" s="472"/>
      <c r="F31" s="472"/>
      <c r="G31" s="472"/>
      <c r="H31" s="472"/>
      <c r="I31" s="472"/>
      <c r="J31" s="472"/>
      <c r="K31" s="472"/>
      <c r="L31" s="99"/>
      <c r="M31" s="99"/>
    </row>
    <row r="32" spans="2:13">
      <c r="B32" s="671"/>
      <c r="C32" s="672"/>
      <c r="D32" s="591"/>
      <c r="E32" s="472"/>
      <c r="F32" s="472"/>
      <c r="G32" s="472"/>
      <c r="H32" s="472"/>
      <c r="I32" s="472"/>
      <c r="J32" s="472"/>
      <c r="K32" s="472"/>
      <c r="L32" s="472"/>
      <c r="M32" s="99"/>
    </row>
    <row r="33" spans="4:7">
      <c r="D33" s="472"/>
      <c r="E33" s="472"/>
      <c r="F33" s="99"/>
      <c r="G33" s="99"/>
    </row>
    <row r="35" spans="4:7">
      <c r="D35" s="591"/>
      <c r="E35" s="591"/>
      <c r="F35" s="591"/>
      <c r="G35" s="591"/>
    </row>
  </sheetData>
  <conditionalFormatting sqref="G9:K17">
    <cfRule type="expression" dxfId="13" priority="6">
      <formula>G9&lt;&gt;#REF!</formula>
    </cfRule>
  </conditionalFormatting>
  <conditionalFormatting sqref="G19:K28">
    <cfRule type="expression" dxfId="12" priority="1">
      <formula>G19&lt;&gt;#REF!</formula>
    </cfRule>
  </conditionalFormatting>
  <pageMargins left="0.51181102362204722" right="0.51181102362204722" top="1.2598425196850394" bottom="0.23622047244094491" header="0.23622047244094491" footer="0.31496062992125984"/>
  <pageSetup scale="94" fitToHeight="0" orientation="landscape" r:id="rId1"/>
  <headerFooter scaleWithDoc="0">
    <oddHeader>&amp;L&amp;G</oddHeader>
    <oddFooter>&amp;C&amp;"Open Sans,Regular"&amp;8&amp;P</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28"/>
  <sheetViews>
    <sheetView showGridLines="0" zoomScale="95" zoomScaleNormal="95" workbookViewId="0">
      <selection activeCell="X38" sqref="X38"/>
    </sheetView>
  </sheetViews>
  <sheetFormatPr defaultColWidth="8.85546875" defaultRowHeight="16.5"/>
  <cols>
    <col min="1" max="1" width="3.5703125" style="28" customWidth="1"/>
    <col min="2" max="2" width="47.28515625" style="28" customWidth="1"/>
    <col min="3" max="3" width="1.5703125" style="28" customWidth="1"/>
    <col min="4" max="4" width="10.7109375" style="28" customWidth="1"/>
    <col min="5" max="11" width="10.140625" style="28" customWidth="1"/>
    <col min="12" max="12" width="8.85546875" style="28"/>
    <col min="13" max="13" width="1.5703125" style="28" bestFit="1" customWidth="1"/>
    <col min="14" max="14" width="1.5703125" style="28" customWidth="1"/>
    <col min="15" max="15" width="9.5703125" style="28" bestFit="1" customWidth="1"/>
    <col min="16" max="16384" width="8.85546875" style="28"/>
  </cols>
  <sheetData>
    <row r="1" spans="2:17" ht="11.25" customHeight="1">
      <c r="G1" s="38"/>
    </row>
    <row r="2" spans="2:17">
      <c r="B2" s="74" t="s">
        <v>27</v>
      </c>
    </row>
    <row r="3" spans="2:17" ht="5.25" customHeight="1"/>
    <row r="4" spans="2:17" ht="12.75" customHeight="1">
      <c r="B4" s="47" t="s">
        <v>260</v>
      </c>
      <c r="C4" s="83"/>
      <c r="D4" s="607" t="s">
        <v>32</v>
      </c>
      <c r="E4" s="872" t="s">
        <v>33</v>
      </c>
      <c r="F4" s="872"/>
      <c r="G4" s="872"/>
      <c r="H4" s="872" t="s">
        <v>34</v>
      </c>
      <c r="I4" s="872"/>
      <c r="J4" s="872"/>
      <c r="K4" s="872"/>
    </row>
    <row r="5" spans="2:17" ht="12.75" customHeight="1">
      <c r="B5" s="409"/>
      <c r="C5" s="423" t="s">
        <v>0</v>
      </c>
      <c r="D5" s="508" t="s">
        <v>35</v>
      </c>
      <c r="E5" s="603" t="s">
        <v>38</v>
      </c>
      <c r="F5" s="316" t="s">
        <v>37</v>
      </c>
      <c r="G5" s="367" t="s">
        <v>35</v>
      </c>
      <c r="H5" s="316" t="s">
        <v>38</v>
      </c>
      <c r="I5" s="316" t="s">
        <v>39</v>
      </c>
      <c r="J5" s="316" t="s">
        <v>37</v>
      </c>
      <c r="K5" s="316" t="s">
        <v>35</v>
      </c>
    </row>
    <row r="6" spans="2:17" ht="5.25" customHeight="1">
      <c r="B6" s="84" t="s">
        <v>261</v>
      </c>
      <c r="C6" s="85" t="s">
        <v>0</v>
      </c>
      <c r="D6" s="557"/>
      <c r="E6" s="794"/>
      <c r="F6" s="145"/>
      <c r="G6" s="468"/>
      <c r="H6" s="467"/>
      <c r="I6" s="467"/>
      <c r="J6" s="467"/>
      <c r="K6" s="805"/>
    </row>
    <row r="7" spans="2:17" ht="12.75" customHeight="1">
      <c r="B7" s="85" t="s">
        <v>262</v>
      </c>
      <c r="C7" s="85"/>
      <c r="D7" s="558"/>
      <c r="E7" s="794"/>
      <c r="F7" s="145"/>
      <c r="G7" s="468"/>
      <c r="H7" s="212"/>
      <c r="I7" s="212"/>
      <c r="J7" s="212"/>
      <c r="K7" s="805"/>
    </row>
    <row r="8" spans="2:17" ht="12.75" customHeight="1">
      <c r="B8" s="37" t="s">
        <v>263</v>
      </c>
      <c r="C8" s="56" t="s">
        <v>0</v>
      </c>
      <c r="D8" s="345">
        <v>177672</v>
      </c>
      <c r="E8" s="761">
        <v>120809</v>
      </c>
      <c r="F8" s="611">
        <v>82491</v>
      </c>
      <c r="G8" s="167">
        <v>60350</v>
      </c>
      <c r="H8" s="61">
        <v>51235</v>
      </c>
      <c r="I8" s="61">
        <v>22965</v>
      </c>
      <c r="J8" s="61">
        <v>17016</v>
      </c>
      <c r="K8" s="61">
        <v>17960</v>
      </c>
      <c r="M8" s="38"/>
      <c r="N8" s="38"/>
      <c r="O8" s="38"/>
      <c r="P8" s="38"/>
      <c r="Q8" s="38"/>
    </row>
    <row r="9" spans="2:17" ht="12.75" customHeight="1">
      <c r="B9" s="37" t="s">
        <v>187</v>
      </c>
      <c r="C9" s="56"/>
      <c r="D9" s="345">
        <v>1091</v>
      </c>
      <c r="E9" s="761">
        <v>981</v>
      </c>
      <c r="F9" s="611">
        <v>974</v>
      </c>
      <c r="G9" s="167">
        <v>1044</v>
      </c>
      <c r="H9" s="61">
        <v>916</v>
      </c>
      <c r="I9" s="61">
        <v>0</v>
      </c>
      <c r="J9" s="61">
        <v>0</v>
      </c>
      <c r="K9" s="61">
        <v>0</v>
      </c>
      <c r="M9" s="38"/>
      <c r="N9" s="38"/>
      <c r="O9" s="38"/>
      <c r="P9" s="38"/>
      <c r="Q9" s="38"/>
    </row>
    <row r="10" spans="2:17" ht="12.75" customHeight="1">
      <c r="B10" s="56" t="s">
        <v>264</v>
      </c>
      <c r="C10" s="56" t="s">
        <v>0</v>
      </c>
      <c r="D10" s="345">
        <v>265366</v>
      </c>
      <c r="E10" s="761">
        <v>222303</v>
      </c>
      <c r="F10" s="611">
        <v>125911</v>
      </c>
      <c r="G10" s="167">
        <v>77987</v>
      </c>
      <c r="H10" s="61">
        <v>64472</v>
      </c>
      <c r="I10" s="61">
        <v>45627</v>
      </c>
      <c r="J10" s="61">
        <v>29785</v>
      </c>
      <c r="K10" s="61">
        <v>38602</v>
      </c>
      <c r="M10" s="38"/>
      <c r="N10" s="38"/>
      <c r="O10" s="38"/>
      <c r="P10" s="38"/>
      <c r="Q10" s="38"/>
    </row>
    <row r="11" spans="2:17" ht="13.5" customHeight="1">
      <c r="B11" s="57" t="s">
        <v>190</v>
      </c>
      <c r="C11" s="56" t="s">
        <v>0</v>
      </c>
      <c r="D11" s="528">
        <v>31053</v>
      </c>
      <c r="E11" s="761">
        <v>35497</v>
      </c>
      <c r="F11" s="611">
        <v>23921</v>
      </c>
      <c r="G11" s="167">
        <v>17482</v>
      </c>
      <c r="H11" s="61">
        <v>21890</v>
      </c>
      <c r="I11" s="61">
        <v>19283</v>
      </c>
      <c r="J11" s="61">
        <v>20927</v>
      </c>
      <c r="K11" s="61">
        <v>20650</v>
      </c>
      <c r="L11" s="38"/>
      <c r="M11" s="38"/>
      <c r="N11" s="38"/>
      <c r="O11" s="38"/>
      <c r="P11" s="38"/>
      <c r="Q11" s="38"/>
    </row>
    <row r="12" spans="2:17" ht="12.75" customHeight="1">
      <c r="B12" s="424" t="s">
        <v>238</v>
      </c>
      <c r="C12" s="424" t="s">
        <v>0</v>
      </c>
      <c r="D12" s="529">
        <v>475182</v>
      </c>
      <c r="E12" s="768">
        <v>379590</v>
      </c>
      <c r="F12" s="614">
        <v>233297</v>
      </c>
      <c r="G12" s="200">
        <v>156863</v>
      </c>
      <c r="H12" s="189">
        <v>138513</v>
      </c>
      <c r="I12" s="189">
        <v>87875</v>
      </c>
      <c r="J12" s="189">
        <v>67728</v>
      </c>
      <c r="K12" s="189">
        <v>77212</v>
      </c>
      <c r="M12" s="38"/>
      <c r="N12" s="38"/>
      <c r="O12" s="38"/>
      <c r="P12" s="38"/>
      <c r="Q12" s="38"/>
    </row>
    <row r="13" spans="2:17" ht="12.75" customHeight="1">
      <c r="B13" s="56"/>
      <c r="C13" s="685"/>
      <c r="D13" s="684"/>
      <c r="E13" s="761"/>
      <c r="F13" s="635"/>
      <c r="G13" s="252"/>
      <c r="H13" s="148"/>
      <c r="I13" s="148"/>
      <c r="J13" s="148"/>
      <c r="K13" s="148"/>
      <c r="M13" s="38"/>
      <c r="N13" s="38"/>
      <c r="O13" s="38"/>
      <c r="P13" s="38"/>
      <c r="Q13" s="38"/>
    </row>
    <row r="14" spans="2:17" ht="12.75" customHeight="1">
      <c r="B14" s="85" t="s">
        <v>265</v>
      </c>
      <c r="C14" s="401" t="s">
        <v>0</v>
      </c>
      <c r="D14" s="677"/>
      <c r="E14" s="761"/>
      <c r="F14" s="611"/>
      <c r="G14" s="199"/>
      <c r="H14" s="148"/>
      <c r="I14" s="148"/>
      <c r="J14" s="148"/>
      <c r="K14" s="148"/>
      <c r="M14" s="38"/>
      <c r="N14" s="38"/>
      <c r="O14" s="38"/>
      <c r="P14" s="38"/>
      <c r="Q14" s="38"/>
    </row>
    <row r="15" spans="2:17" ht="12.75" customHeight="1">
      <c r="B15" s="37" t="s">
        <v>263</v>
      </c>
      <c r="C15" s="401" t="s">
        <v>0</v>
      </c>
      <c r="D15" s="677">
        <v>173170</v>
      </c>
      <c r="E15" s="761">
        <v>117902</v>
      </c>
      <c r="F15" s="611">
        <v>78771</v>
      </c>
      <c r="G15" s="167">
        <v>57561</v>
      </c>
      <c r="H15" s="61">
        <v>48993</v>
      </c>
      <c r="I15" s="61">
        <v>22323</v>
      </c>
      <c r="J15" s="61">
        <v>16482</v>
      </c>
      <c r="K15" s="61">
        <v>17560</v>
      </c>
      <c r="L15" s="38"/>
      <c r="M15" s="38"/>
      <c r="N15" s="38"/>
      <c r="O15" s="692"/>
      <c r="P15" s="38"/>
      <c r="Q15" s="38"/>
    </row>
    <row r="16" spans="2:17" ht="12.75" customHeight="1">
      <c r="B16" s="37" t="s">
        <v>187</v>
      </c>
      <c r="C16" s="401"/>
      <c r="D16" s="677">
        <v>234</v>
      </c>
      <c r="E16" s="761">
        <v>176</v>
      </c>
      <c r="F16" s="611">
        <v>155</v>
      </c>
      <c r="G16" s="167">
        <v>187</v>
      </c>
      <c r="H16" s="61">
        <v>161</v>
      </c>
      <c r="I16" s="61">
        <v>0</v>
      </c>
      <c r="J16" s="61">
        <v>0</v>
      </c>
      <c r="K16" s="61">
        <v>0</v>
      </c>
      <c r="M16" s="38"/>
      <c r="N16" s="38"/>
      <c r="O16" s="692"/>
      <c r="P16" s="38"/>
      <c r="Q16" s="38"/>
    </row>
    <row r="17" spans="2:17" ht="12.75" customHeight="1">
      <c r="B17" s="56" t="s">
        <v>264</v>
      </c>
      <c r="C17" s="401" t="s">
        <v>0</v>
      </c>
      <c r="D17" s="677">
        <v>253251</v>
      </c>
      <c r="E17" s="761">
        <v>212829</v>
      </c>
      <c r="F17" s="611">
        <v>122859</v>
      </c>
      <c r="G17" s="167">
        <v>74974</v>
      </c>
      <c r="H17" s="61">
        <v>62170</v>
      </c>
      <c r="I17" s="61">
        <v>43514</v>
      </c>
      <c r="J17" s="61">
        <v>28434</v>
      </c>
      <c r="K17" s="61">
        <v>37030</v>
      </c>
      <c r="L17" s="38"/>
      <c r="M17" s="38"/>
      <c r="N17" s="38"/>
      <c r="O17" s="692"/>
      <c r="P17" s="38"/>
      <c r="Q17" s="38"/>
    </row>
    <row r="18" spans="2:17" ht="13.5" customHeight="1">
      <c r="B18" s="57" t="s">
        <v>190</v>
      </c>
      <c r="C18" s="56" t="s">
        <v>0</v>
      </c>
      <c r="D18" s="528">
        <v>26047</v>
      </c>
      <c r="E18" s="761">
        <v>30689</v>
      </c>
      <c r="F18" s="611">
        <v>20193</v>
      </c>
      <c r="G18" s="167">
        <v>15306</v>
      </c>
      <c r="H18" s="61">
        <v>20338</v>
      </c>
      <c r="I18" s="61">
        <v>18505</v>
      </c>
      <c r="J18" s="61">
        <v>19857</v>
      </c>
      <c r="K18" s="61">
        <v>19904</v>
      </c>
      <c r="L18" s="38"/>
      <c r="M18" s="38"/>
      <c r="N18" s="38"/>
      <c r="O18" s="692"/>
      <c r="P18" s="38"/>
      <c r="Q18" s="38"/>
    </row>
    <row r="19" spans="2:17" ht="12.75" customHeight="1">
      <c r="B19" s="424" t="s">
        <v>238</v>
      </c>
      <c r="C19" s="424" t="s">
        <v>0</v>
      </c>
      <c r="D19" s="529">
        <v>452702</v>
      </c>
      <c r="E19" s="768">
        <v>361596</v>
      </c>
      <c r="F19" s="614">
        <v>221978</v>
      </c>
      <c r="G19" s="200">
        <v>148028</v>
      </c>
      <c r="H19" s="189">
        <v>131662</v>
      </c>
      <c r="I19" s="189">
        <v>84342</v>
      </c>
      <c r="J19" s="189">
        <v>64773</v>
      </c>
      <c r="K19" s="189">
        <v>74494</v>
      </c>
      <c r="L19" s="38"/>
      <c r="M19" s="38"/>
      <c r="N19" s="38"/>
      <c r="O19" s="38"/>
      <c r="P19" s="38"/>
      <c r="Q19" s="38"/>
    </row>
    <row r="20" spans="2:17" ht="12.75" customHeight="1">
      <c r="B20" s="56"/>
      <c r="C20" s="56"/>
      <c r="D20" s="559"/>
      <c r="E20" s="795"/>
      <c r="F20" s="636"/>
      <c r="G20" s="192"/>
      <c r="H20" s="191"/>
      <c r="I20" s="191"/>
      <c r="J20" s="191"/>
      <c r="K20" s="806"/>
      <c r="M20" s="38"/>
      <c r="N20" s="38"/>
      <c r="O20" s="38"/>
      <c r="P20" s="38"/>
      <c r="Q20" s="38"/>
    </row>
    <row r="21" spans="2:17" ht="12.75" customHeight="1">
      <c r="B21" s="85" t="s">
        <v>266</v>
      </c>
      <c r="C21" s="56"/>
      <c r="D21" s="559"/>
      <c r="E21" s="795"/>
      <c r="F21" s="636"/>
      <c r="G21" s="192"/>
      <c r="H21" s="191"/>
      <c r="I21" s="191"/>
      <c r="J21" s="191"/>
      <c r="K21" s="191"/>
      <c r="M21" s="38"/>
      <c r="N21" s="38"/>
      <c r="O21" s="38"/>
      <c r="P21" s="38"/>
      <c r="Q21" s="38"/>
    </row>
    <row r="22" spans="2:17" ht="12.75" customHeight="1">
      <c r="B22" s="37" t="s">
        <v>263</v>
      </c>
      <c r="C22" s="56"/>
      <c r="D22" s="560">
        <v>5.4000000000000003E-3</v>
      </c>
      <c r="E22" s="796">
        <v>3.7000000000000002E-3</v>
      </c>
      <c r="F22" s="637">
        <v>2.5000000000000001E-3</v>
      </c>
      <c r="G22" s="214">
        <v>1.8E-3</v>
      </c>
      <c r="H22" s="213">
        <v>1.6000000000000001E-3</v>
      </c>
      <c r="I22" s="213">
        <v>8.9999999999999998E-4</v>
      </c>
      <c r="J22" s="213">
        <v>6.9999999999999999E-4</v>
      </c>
      <c r="K22" s="213">
        <v>8.0000000000000004E-4</v>
      </c>
      <c r="M22" s="38"/>
      <c r="N22" s="38"/>
      <c r="O22" s="38"/>
      <c r="P22" s="38"/>
      <c r="Q22" s="38"/>
    </row>
    <row r="23" spans="2:17" ht="12.75" customHeight="1">
      <c r="B23" s="37" t="s">
        <v>187</v>
      </c>
      <c r="C23" s="56"/>
      <c r="D23" s="560">
        <v>2.9999999999999997E-4</v>
      </c>
      <c r="E23" s="796">
        <v>2.0000000000000001E-4</v>
      </c>
      <c r="F23" s="637">
        <v>2.0000000000000001E-4</v>
      </c>
      <c r="G23" s="214">
        <v>2.0000000000000001E-4</v>
      </c>
      <c r="H23" s="213">
        <v>2.0000000000000001E-4</v>
      </c>
      <c r="I23" s="213">
        <v>0</v>
      </c>
      <c r="J23" s="213">
        <v>0</v>
      </c>
      <c r="K23" s="213">
        <v>0</v>
      </c>
      <c r="M23" s="38"/>
      <c r="N23" s="38"/>
      <c r="O23" s="38"/>
      <c r="P23" s="38"/>
      <c r="Q23" s="38"/>
    </row>
    <row r="24" spans="2:17" ht="12.75" customHeight="1">
      <c r="B24" s="56" t="s">
        <v>264</v>
      </c>
      <c r="C24" s="56"/>
      <c r="D24" s="560">
        <v>1.83E-2</v>
      </c>
      <c r="E24" s="796">
        <v>1.5599999999999999E-2</v>
      </c>
      <c r="F24" s="637">
        <v>8.8999999999999999E-3</v>
      </c>
      <c r="G24" s="214">
        <v>5.7000000000000002E-3</v>
      </c>
      <c r="H24" s="213">
        <v>4.7000000000000002E-3</v>
      </c>
      <c r="I24" s="213">
        <v>3.8E-3</v>
      </c>
      <c r="J24" s="213">
        <v>2.5000000000000001E-3</v>
      </c>
      <c r="K24" s="213">
        <v>3.5999999999999999E-3</v>
      </c>
      <c r="M24" s="38"/>
      <c r="N24" s="38"/>
      <c r="O24" s="38"/>
      <c r="P24" s="38"/>
      <c r="Q24" s="38"/>
    </row>
    <row r="25" spans="2:17" ht="13.5" customHeight="1">
      <c r="B25" s="57" t="s">
        <v>190</v>
      </c>
      <c r="C25" s="56"/>
      <c r="D25" s="560">
        <v>0.02</v>
      </c>
      <c r="E25" s="796">
        <v>2.3199999999999998E-2</v>
      </c>
      <c r="F25" s="637">
        <v>1.5599999999999999E-2</v>
      </c>
      <c r="G25" s="214">
        <v>1.2200000000000001E-2</v>
      </c>
      <c r="H25" s="213">
        <v>1.6199999999999999E-2</v>
      </c>
      <c r="I25" s="213">
        <v>1.9199999999999998E-2</v>
      </c>
      <c r="J25" s="213">
        <v>2.1999999999999999E-2</v>
      </c>
      <c r="K25" s="213">
        <v>2.58E-2</v>
      </c>
      <c r="M25" s="38"/>
      <c r="N25" s="38"/>
      <c r="O25" s="38"/>
      <c r="P25" s="38"/>
      <c r="Q25" s="38"/>
    </row>
    <row r="26" spans="2:17" ht="12.75" customHeight="1">
      <c r="B26" s="423" t="s">
        <v>238</v>
      </c>
      <c r="C26" s="423" t="s">
        <v>0</v>
      </c>
      <c r="D26" s="592">
        <v>9.4000000000000004E-3</v>
      </c>
      <c r="E26" s="797">
        <v>7.6E-3</v>
      </c>
      <c r="F26" s="638">
        <v>4.7000000000000002E-3</v>
      </c>
      <c r="G26" s="469">
        <v>3.2000000000000002E-3</v>
      </c>
      <c r="H26" s="215">
        <v>2.8E-3</v>
      </c>
      <c r="I26" s="215">
        <v>2.3E-3</v>
      </c>
      <c r="J26" s="215">
        <v>1.8E-3</v>
      </c>
      <c r="K26" s="215">
        <v>2.2000000000000001E-3</v>
      </c>
      <c r="M26" s="38"/>
      <c r="N26" s="38"/>
      <c r="O26" s="38"/>
      <c r="P26" s="38"/>
      <c r="Q26" s="38"/>
    </row>
    <row r="27" spans="2:17" s="86" customFormat="1" ht="12.75">
      <c r="B27" s="43"/>
      <c r="D27" s="665"/>
      <c r="E27" s="665"/>
      <c r="F27" s="665"/>
      <c r="G27" s="665"/>
      <c r="H27" s="665"/>
      <c r="I27" s="665"/>
      <c r="J27" s="665"/>
      <c r="K27" s="665"/>
    </row>
    <row r="28" spans="2:17">
      <c r="D28" s="453"/>
    </row>
  </sheetData>
  <conditionalFormatting sqref="G8:K26">
    <cfRule type="expression" dxfId="11" priority="1">
      <formula>G8&lt;&gt;#REF!</formula>
    </cfRule>
  </conditionalFormatting>
  <pageMargins left="0.51181102362204722" right="0.51181102362204722" top="1.2598425196850394" bottom="0.23622047244094491" header="0.23622047244094491" footer="0.31496062992125984"/>
  <pageSetup scale="97" fitToHeight="0" orientation="landscape" r:id="rId1"/>
  <headerFooter scaleWithDoc="0">
    <oddHeader>&amp;L&amp;G</oddHeader>
    <oddFooter>&amp;C&amp;"Open Sans,Regular"&amp;8&amp;P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92BE9-1492-4E76-B95C-0557B75EEEE9}">
  <sheetPr>
    <pageSetUpPr fitToPage="1"/>
  </sheetPr>
  <dimension ref="A1:S48"/>
  <sheetViews>
    <sheetView showGridLines="0" zoomScale="91" zoomScaleNormal="100" workbookViewId="0">
      <selection activeCell="K44" sqref="K44"/>
    </sheetView>
  </sheetViews>
  <sheetFormatPr defaultColWidth="8.85546875" defaultRowHeight="16.5"/>
  <cols>
    <col min="1" max="1" width="3.5703125" style="28" customWidth="1"/>
    <col min="2" max="2" width="43.140625" style="28" customWidth="1"/>
    <col min="3" max="3" width="2.140625" style="28" customWidth="1"/>
    <col min="4" max="11" width="13.42578125" style="28" customWidth="1"/>
    <col min="12" max="12" width="14.5703125" style="28" bestFit="1" customWidth="1"/>
    <col min="13" max="16384" width="8.85546875" style="28"/>
  </cols>
  <sheetData>
    <row r="1" spans="2:19" ht="11.25" customHeight="1"/>
    <row r="2" spans="2:19" ht="15" customHeight="1">
      <c r="B2" s="74" t="s">
        <v>28</v>
      </c>
      <c r="K2" s="87"/>
    </row>
    <row r="3" spans="2:19" ht="5.25" customHeight="1">
      <c r="B3" s="76"/>
      <c r="C3" s="73"/>
      <c r="D3" s="73"/>
      <c r="E3" s="73"/>
      <c r="F3" s="73"/>
      <c r="G3" s="73"/>
      <c r="H3" s="73"/>
      <c r="I3" s="73"/>
      <c r="J3" s="73"/>
      <c r="K3" s="36"/>
    </row>
    <row r="4" spans="2:19" ht="12.75" customHeight="1">
      <c r="B4" s="47" t="s">
        <v>260</v>
      </c>
      <c r="C4" s="83"/>
      <c r="D4" s="607" t="s">
        <v>32</v>
      </c>
      <c r="E4" s="872" t="s">
        <v>33</v>
      </c>
      <c r="F4" s="872"/>
      <c r="G4" s="872"/>
      <c r="H4" s="872" t="s">
        <v>34</v>
      </c>
      <c r="I4" s="872"/>
      <c r="J4" s="872"/>
      <c r="K4" s="872"/>
    </row>
    <row r="5" spans="2:19" s="36" customFormat="1" ht="12.75" customHeight="1">
      <c r="B5" s="425"/>
      <c r="C5" s="426" t="s">
        <v>0</v>
      </c>
      <c r="D5" s="508" t="s">
        <v>35</v>
      </c>
      <c r="E5" s="603" t="s">
        <v>36</v>
      </c>
      <c r="F5" s="316" t="s">
        <v>37</v>
      </c>
      <c r="G5" s="367" t="s">
        <v>35</v>
      </c>
      <c r="H5" s="316" t="s">
        <v>38</v>
      </c>
      <c r="I5" s="316" t="s">
        <v>39</v>
      </c>
      <c r="J5" s="316" t="s">
        <v>37</v>
      </c>
      <c r="K5" s="316" t="s">
        <v>35</v>
      </c>
    </row>
    <row r="6" spans="2:19" ht="5.25" customHeight="1">
      <c r="B6" s="31" t="s">
        <v>0</v>
      </c>
      <c r="C6" s="31" t="s">
        <v>0</v>
      </c>
      <c r="D6" s="841" t="s">
        <v>0</v>
      </c>
      <c r="E6" s="766" t="s">
        <v>0</v>
      </c>
      <c r="F6" s="105"/>
      <c r="G6" s="464" t="s">
        <v>0</v>
      </c>
      <c r="H6" s="198"/>
      <c r="I6" s="198"/>
      <c r="J6" s="198"/>
      <c r="K6" s="147" t="s">
        <v>0</v>
      </c>
    </row>
    <row r="7" spans="2:19" ht="12.75" customHeight="1">
      <c r="B7" s="88" t="s">
        <v>267</v>
      </c>
      <c r="C7" s="678"/>
      <c r="D7" s="842"/>
      <c r="E7" s="766"/>
      <c r="F7" s="105"/>
      <c r="G7" s="464"/>
      <c r="H7" s="198"/>
      <c r="I7" s="198"/>
      <c r="J7" s="198"/>
      <c r="K7" s="147"/>
      <c r="N7" s="692"/>
    </row>
    <row r="8" spans="2:19" ht="12.75" customHeight="1">
      <c r="B8" s="37" t="s">
        <v>263</v>
      </c>
      <c r="C8" s="678" t="s">
        <v>0</v>
      </c>
      <c r="D8" s="241">
        <v>2316</v>
      </c>
      <c r="E8" s="185">
        <v>-1002</v>
      </c>
      <c r="F8" s="613">
        <v>1768</v>
      </c>
      <c r="G8" s="199">
        <v>-337</v>
      </c>
      <c r="H8" s="148">
        <v>6811</v>
      </c>
      <c r="I8" s="148">
        <v>534</v>
      </c>
      <c r="J8" s="148">
        <v>336</v>
      </c>
      <c r="K8" s="148">
        <v>-1666</v>
      </c>
      <c r="M8" s="38"/>
      <c r="N8" s="692"/>
      <c r="O8" s="38"/>
      <c r="P8" s="38"/>
      <c r="Q8" s="38"/>
      <c r="R8" s="38"/>
      <c r="S8" s="38"/>
    </row>
    <row r="9" spans="2:19" ht="12.75" customHeight="1">
      <c r="B9" s="37" t="s">
        <v>187</v>
      </c>
      <c r="C9" s="678"/>
      <c r="D9" s="241">
        <v>-4836</v>
      </c>
      <c r="E9" s="185">
        <v>1175</v>
      </c>
      <c r="F9" s="613">
        <v>53</v>
      </c>
      <c r="G9" s="199">
        <v>244</v>
      </c>
      <c r="H9" s="148">
        <v>3969</v>
      </c>
      <c r="I9" s="148">
        <v>0</v>
      </c>
      <c r="J9" s="148">
        <v>0</v>
      </c>
      <c r="K9" s="148">
        <v>0</v>
      </c>
      <c r="M9" s="38"/>
      <c r="N9" s="692"/>
      <c r="O9" s="38"/>
      <c r="P9" s="38"/>
      <c r="Q9" s="38"/>
      <c r="R9" s="38"/>
      <c r="S9" s="38"/>
    </row>
    <row r="10" spans="2:19" ht="12.75" customHeight="1">
      <c r="B10" s="56" t="s">
        <v>264</v>
      </c>
      <c r="C10" s="678"/>
      <c r="D10" s="241">
        <v>-2442</v>
      </c>
      <c r="E10" s="185">
        <v>-3565</v>
      </c>
      <c r="F10" s="613">
        <v>1846</v>
      </c>
      <c r="G10" s="199">
        <v>1571</v>
      </c>
      <c r="H10" s="148">
        <v>-677</v>
      </c>
      <c r="I10" s="148">
        <v>-2342</v>
      </c>
      <c r="J10" s="148">
        <v>-144</v>
      </c>
      <c r="K10" s="148">
        <v>1165</v>
      </c>
      <c r="M10" s="38"/>
      <c r="N10" s="692"/>
      <c r="O10" s="38"/>
      <c r="P10" s="38"/>
      <c r="Q10" s="38"/>
      <c r="R10" s="38"/>
      <c r="S10" s="38"/>
    </row>
    <row r="11" spans="2:19" s="29" customFormat="1" ht="13.5" customHeight="1">
      <c r="B11" s="57" t="s">
        <v>190</v>
      </c>
      <c r="C11" s="679"/>
      <c r="D11" s="241">
        <v>-110</v>
      </c>
      <c r="E11" s="185">
        <v>2775</v>
      </c>
      <c r="F11" s="615">
        <v>537</v>
      </c>
      <c r="G11" s="395">
        <v>909</v>
      </c>
      <c r="H11" s="187">
        <v>1602</v>
      </c>
      <c r="I11" s="187">
        <v>594</v>
      </c>
      <c r="J11" s="187">
        <v>1157</v>
      </c>
      <c r="K11" s="187">
        <v>662</v>
      </c>
      <c r="M11" s="38"/>
      <c r="N11" s="692"/>
      <c r="O11" s="38"/>
      <c r="P11" s="38"/>
      <c r="Q11" s="38"/>
      <c r="R11" s="38"/>
      <c r="S11" s="38"/>
    </row>
    <row r="12" spans="2:19" s="29" customFormat="1" ht="12.75" customHeight="1">
      <c r="B12" s="415" t="s">
        <v>238</v>
      </c>
      <c r="C12" s="680" t="s">
        <v>0</v>
      </c>
      <c r="D12" s="879">
        <v>-5072</v>
      </c>
      <c r="E12" s="810">
        <v>-617</v>
      </c>
      <c r="F12" s="639">
        <v>4204</v>
      </c>
      <c r="G12" s="217">
        <v>2387</v>
      </c>
      <c r="H12" s="216">
        <v>11705</v>
      </c>
      <c r="I12" s="216">
        <v>-1214</v>
      </c>
      <c r="J12" s="216">
        <v>1349</v>
      </c>
      <c r="K12" s="216">
        <v>161</v>
      </c>
      <c r="M12" s="38"/>
      <c r="N12" s="692"/>
      <c r="O12" s="38"/>
      <c r="P12" s="38"/>
      <c r="Q12" s="38"/>
      <c r="R12" s="38"/>
      <c r="S12" s="38"/>
    </row>
    <row r="13" spans="2:19" ht="12.75" customHeight="1">
      <c r="B13" s="37" t="s">
        <v>0</v>
      </c>
      <c r="C13" s="678" t="s">
        <v>0</v>
      </c>
      <c r="D13" s="241"/>
      <c r="E13" s="185"/>
      <c r="F13" s="611"/>
      <c r="G13" s="199"/>
      <c r="H13" s="148"/>
      <c r="I13" s="148"/>
      <c r="J13" s="148"/>
      <c r="K13" s="148"/>
      <c r="M13" s="38"/>
      <c r="N13" s="692"/>
      <c r="O13" s="38"/>
      <c r="P13" s="38"/>
      <c r="Q13" s="38"/>
      <c r="R13" s="38"/>
      <c r="S13" s="38"/>
    </row>
    <row r="14" spans="2:19" ht="12.75" customHeight="1">
      <c r="B14" s="88" t="s">
        <v>268</v>
      </c>
      <c r="C14" s="678" t="s">
        <v>0</v>
      </c>
      <c r="D14" s="241"/>
      <c r="E14" s="185"/>
      <c r="F14" s="613"/>
      <c r="G14" s="199"/>
      <c r="H14" s="148"/>
      <c r="I14" s="148"/>
      <c r="J14" s="148"/>
      <c r="K14" s="148"/>
      <c r="M14" s="38"/>
      <c r="N14" s="692"/>
      <c r="O14" s="38"/>
      <c r="P14" s="38"/>
      <c r="Q14" s="38"/>
      <c r="R14" s="38"/>
      <c r="S14" s="38"/>
    </row>
    <row r="15" spans="2:19" ht="12.75" customHeight="1">
      <c r="B15" s="37" t="s">
        <v>263</v>
      </c>
      <c r="C15" s="678" t="s">
        <v>0</v>
      </c>
      <c r="D15" s="241">
        <v>1696</v>
      </c>
      <c r="E15" s="185">
        <v>2713</v>
      </c>
      <c r="F15" s="613">
        <v>593</v>
      </c>
      <c r="G15" s="199">
        <v>3099</v>
      </c>
      <c r="H15" s="148">
        <v>2211</v>
      </c>
      <c r="I15" s="148">
        <v>1256</v>
      </c>
      <c r="J15" s="148">
        <v>966</v>
      </c>
      <c r="K15" s="148">
        <v>370</v>
      </c>
      <c r="M15" s="38"/>
      <c r="N15" s="692"/>
      <c r="O15" s="38"/>
      <c r="P15" s="38"/>
      <c r="Q15" s="38"/>
      <c r="R15" s="38"/>
      <c r="S15" s="38"/>
    </row>
    <row r="16" spans="2:19" ht="12.75" customHeight="1">
      <c r="B16" s="37" t="s">
        <v>187</v>
      </c>
      <c r="C16" s="678"/>
      <c r="D16" s="241">
        <v>-2827</v>
      </c>
      <c r="E16" s="185">
        <v>402</v>
      </c>
      <c r="F16" s="613">
        <v>288</v>
      </c>
      <c r="G16" s="199">
        <v>650</v>
      </c>
      <c r="H16" s="148">
        <v>1755</v>
      </c>
      <c r="I16" s="148">
        <v>0</v>
      </c>
      <c r="J16" s="148">
        <v>0</v>
      </c>
      <c r="K16" s="148">
        <v>0</v>
      </c>
      <c r="M16" s="38"/>
      <c r="N16" s="692"/>
      <c r="O16" s="38"/>
      <c r="P16" s="38"/>
      <c r="Q16" s="38"/>
      <c r="R16" s="38"/>
      <c r="S16" s="38"/>
    </row>
    <row r="17" spans="2:19" ht="12.75" customHeight="1">
      <c r="B17" s="56" t="s">
        <v>264</v>
      </c>
      <c r="C17" s="678"/>
      <c r="D17" s="241">
        <v>3146</v>
      </c>
      <c r="E17" s="185">
        <v>1310</v>
      </c>
      <c r="F17" s="61">
        <v>-329</v>
      </c>
      <c r="G17" s="167">
        <v>-2409</v>
      </c>
      <c r="H17" s="61">
        <v>7712</v>
      </c>
      <c r="I17" s="61">
        <v>1714</v>
      </c>
      <c r="J17" s="61">
        <v>763</v>
      </c>
      <c r="K17" s="61">
        <v>-1173</v>
      </c>
      <c r="M17" s="38"/>
      <c r="N17" s="692"/>
      <c r="O17" s="38"/>
      <c r="P17" s="38"/>
      <c r="Q17" s="38"/>
      <c r="R17" s="38"/>
      <c r="S17" s="38"/>
    </row>
    <row r="18" spans="2:19" s="29" customFormat="1" ht="13.5" customHeight="1">
      <c r="B18" s="57" t="s">
        <v>190</v>
      </c>
      <c r="C18" s="679"/>
      <c r="D18" s="241">
        <v>1297</v>
      </c>
      <c r="E18" s="185">
        <v>-1529</v>
      </c>
      <c r="F18" s="615">
        <v>1127</v>
      </c>
      <c r="G18" s="395">
        <v>-982</v>
      </c>
      <c r="H18" s="187">
        <v>1142</v>
      </c>
      <c r="I18" s="187">
        <v>1217</v>
      </c>
      <c r="J18" s="187">
        <v>469</v>
      </c>
      <c r="K18" s="187">
        <v>-581</v>
      </c>
      <c r="M18" s="38"/>
      <c r="N18" s="692"/>
      <c r="O18" s="38"/>
      <c r="P18" s="38"/>
      <c r="Q18" s="38"/>
      <c r="R18" s="38"/>
      <c r="S18" s="38"/>
    </row>
    <row r="19" spans="2:19" s="29" customFormat="1" ht="12.75" customHeight="1">
      <c r="B19" s="415" t="s">
        <v>238</v>
      </c>
      <c r="C19" s="680" t="s">
        <v>0</v>
      </c>
      <c r="D19" s="879">
        <v>3312</v>
      </c>
      <c r="E19" s="810">
        <v>2896</v>
      </c>
      <c r="F19" s="639">
        <v>1679</v>
      </c>
      <c r="G19" s="217">
        <v>358</v>
      </c>
      <c r="H19" s="216">
        <v>12820</v>
      </c>
      <c r="I19" s="216">
        <v>4187</v>
      </c>
      <c r="J19" s="216">
        <v>2198</v>
      </c>
      <c r="K19" s="216">
        <v>-1384</v>
      </c>
      <c r="M19" s="38"/>
      <c r="N19" s="692"/>
      <c r="O19" s="38"/>
      <c r="P19" s="38"/>
      <c r="Q19" s="38"/>
      <c r="R19" s="38"/>
      <c r="S19" s="38"/>
    </row>
    <row r="20" spans="2:19" ht="12.75" customHeight="1">
      <c r="B20" s="37"/>
      <c r="C20" s="678"/>
      <c r="D20" s="241"/>
      <c r="E20" s="185"/>
      <c r="F20" s="613"/>
      <c r="G20" s="199"/>
      <c r="H20" s="148"/>
      <c r="I20" s="148"/>
      <c r="J20" s="148"/>
      <c r="K20" s="148"/>
      <c r="M20" s="38"/>
      <c r="N20" s="692"/>
      <c r="O20" s="38"/>
      <c r="P20" s="38"/>
      <c r="Q20" s="38"/>
      <c r="R20" s="38"/>
      <c r="S20" s="38"/>
    </row>
    <row r="21" spans="2:19" ht="12.75" customHeight="1">
      <c r="B21" s="88" t="s">
        <v>269</v>
      </c>
      <c r="C21" s="678" t="s">
        <v>0</v>
      </c>
      <c r="D21" s="241"/>
      <c r="E21" s="185"/>
      <c r="F21" s="613"/>
      <c r="G21" s="199"/>
      <c r="H21" s="148"/>
      <c r="I21" s="148"/>
      <c r="J21" s="148"/>
      <c r="K21" s="148"/>
      <c r="M21" s="38"/>
      <c r="N21" s="692"/>
      <c r="O21" s="38"/>
      <c r="P21" s="38"/>
      <c r="Q21" s="38"/>
      <c r="R21" s="38"/>
      <c r="S21" s="38"/>
    </row>
    <row r="22" spans="2:19" ht="12.75" customHeight="1">
      <c r="B22" s="37" t="s">
        <v>263</v>
      </c>
      <c r="C22" s="678" t="s">
        <v>0</v>
      </c>
      <c r="D22" s="241">
        <v>2176</v>
      </c>
      <c r="E22" s="185">
        <v>-353</v>
      </c>
      <c r="F22" s="613">
        <v>1086</v>
      </c>
      <c r="G22" s="199">
        <v>908</v>
      </c>
      <c r="H22" s="148">
        <v>878</v>
      </c>
      <c r="I22" s="148">
        <v>112</v>
      </c>
      <c r="J22" s="148">
        <v>116</v>
      </c>
      <c r="K22" s="148">
        <v>-198</v>
      </c>
      <c r="M22" s="38"/>
      <c r="N22" s="692"/>
      <c r="O22" s="38"/>
      <c r="P22" s="38"/>
      <c r="Q22" s="38"/>
      <c r="R22" s="38"/>
      <c r="S22" s="38"/>
    </row>
    <row r="23" spans="2:19" ht="12.75" customHeight="1">
      <c r="B23" s="37" t="s">
        <v>187</v>
      </c>
      <c r="C23" s="678"/>
      <c r="D23" s="241">
        <v>328</v>
      </c>
      <c r="E23" s="185">
        <v>380</v>
      </c>
      <c r="F23" s="613">
        <v>128</v>
      </c>
      <c r="G23" s="199">
        <v>-89</v>
      </c>
      <c r="H23" s="148">
        <v>-304</v>
      </c>
      <c r="I23" s="148">
        <v>0</v>
      </c>
      <c r="J23" s="148">
        <v>0</v>
      </c>
      <c r="K23" s="148">
        <v>0</v>
      </c>
      <c r="M23" s="38"/>
      <c r="N23" s="692"/>
      <c r="O23" s="38"/>
      <c r="P23" s="38"/>
      <c r="Q23" s="38"/>
      <c r="R23" s="38"/>
      <c r="S23" s="38"/>
    </row>
    <row r="24" spans="2:19" ht="12.75" customHeight="1">
      <c r="B24" s="56" t="s">
        <v>264</v>
      </c>
      <c r="C24" s="678"/>
      <c r="D24" s="241">
        <v>3323</v>
      </c>
      <c r="E24" s="185">
        <v>6598</v>
      </c>
      <c r="F24" s="613">
        <v>39</v>
      </c>
      <c r="G24" s="199">
        <v>-1615</v>
      </c>
      <c r="H24" s="148">
        <v>-1063</v>
      </c>
      <c r="I24" s="148">
        <v>760</v>
      </c>
      <c r="J24" s="148">
        <v>343</v>
      </c>
      <c r="K24" s="148">
        <v>281</v>
      </c>
      <c r="M24" s="38"/>
      <c r="N24" s="692"/>
      <c r="O24" s="38"/>
      <c r="P24" s="38"/>
      <c r="Q24" s="38"/>
      <c r="R24" s="38"/>
      <c r="S24" s="38"/>
    </row>
    <row r="25" spans="2:19" s="29" customFormat="1" ht="13.5" customHeight="1">
      <c r="B25" s="57" t="s">
        <v>190</v>
      </c>
      <c r="C25" s="679"/>
      <c r="D25" s="241">
        <v>11467</v>
      </c>
      <c r="E25" s="185">
        <v>10661.89782</v>
      </c>
      <c r="F25" s="611">
        <v>5906</v>
      </c>
      <c r="G25" s="395">
        <v>4299</v>
      </c>
      <c r="H25" s="187">
        <v>2760</v>
      </c>
      <c r="I25" s="187">
        <v>1509</v>
      </c>
      <c r="J25" s="187">
        <v>1227</v>
      </c>
      <c r="K25" s="187">
        <v>1015</v>
      </c>
      <c r="L25" s="809"/>
      <c r="M25" s="38"/>
      <c r="N25" s="692"/>
      <c r="O25" s="38"/>
      <c r="P25" s="38"/>
      <c r="Q25" s="38"/>
      <c r="R25" s="38"/>
      <c r="S25" s="38"/>
    </row>
    <row r="26" spans="2:19" s="29" customFormat="1" ht="12.75" customHeight="1">
      <c r="B26" s="415" t="s">
        <v>238</v>
      </c>
      <c r="C26" s="680" t="s">
        <v>0</v>
      </c>
      <c r="D26" s="879">
        <v>17295</v>
      </c>
      <c r="E26" s="810">
        <v>17286.897819999998</v>
      </c>
      <c r="F26" s="639">
        <v>7159</v>
      </c>
      <c r="G26" s="217">
        <v>3503</v>
      </c>
      <c r="H26" s="216">
        <v>2271</v>
      </c>
      <c r="I26" s="216">
        <v>2381</v>
      </c>
      <c r="J26" s="216">
        <v>1686</v>
      </c>
      <c r="K26" s="216">
        <v>1098</v>
      </c>
      <c r="L26" s="480"/>
      <c r="M26" s="38"/>
      <c r="N26" s="38"/>
      <c r="O26" s="38"/>
      <c r="P26" s="38"/>
      <c r="Q26" s="38"/>
      <c r="R26" s="38"/>
      <c r="S26" s="38"/>
    </row>
    <row r="27" spans="2:19" s="29" customFormat="1" ht="12.75" customHeight="1">
      <c r="B27" s="57"/>
      <c r="C27" s="681"/>
      <c r="D27" s="880"/>
      <c r="E27" s="791"/>
      <c r="F27" s="632"/>
      <c r="G27" s="190"/>
      <c r="H27" s="180"/>
      <c r="I27" s="180"/>
      <c r="J27" s="180"/>
      <c r="K27" s="180"/>
      <c r="M27" s="38"/>
      <c r="N27" s="38"/>
      <c r="O27" s="38"/>
      <c r="P27" s="38"/>
      <c r="Q27" s="38"/>
      <c r="R27" s="38"/>
      <c r="S27" s="38"/>
    </row>
    <row r="28" spans="2:19" ht="12.75" customHeight="1">
      <c r="B28" s="88" t="s">
        <v>270</v>
      </c>
      <c r="C28" s="682"/>
      <c r="D28" s="241"/>
      <c r="E28" s="761"/>
      <c r="F28" s="611"/>
      <c r="G28" s="199"/>
      <c r="H28" s="148"/>
      <c r="I28" s="148"/>
      <c r="J28" s="148"/>
      <c r="K28" s="148"/>
      <c r="M28" s="38"/>
      <c r="N28" s="38"/>
      <c r="O28" s="38"/>
      <c r="P28" s="38"/>
      <c r="Q28" s="38"/>
      <c r="R28" s="38"/>
      <c r="S28" s="38"/>
    </row>
    <row r="29" spans="2:19" ht="12.75" customHeight="1">
      <c r="B29" s="37" t="s">
        <v>263</v>
      </c>
      <c r="C29" s="678" t="s">
        <v>0</v>
      </c>
      <c r="D29" s="241">
        <v>6189</v>
      </c>
      <c r="E29" s="763">
        <v>1358</v>
      </c>
      <c r="F29" s="613">
        <v>3447</v>
      </c>
      <c r="G29" s="199">
        <v>3670</v>
      </c>
      <c r="H29" s="148">
        <v>9900</v>
      </c>
      <c r="I29" s="148">
        <v>1902</v>
      </c>
      <c r="J29" s="148">
        <v>1418</v>
      </c>
      <c r="K29" s="148">
        <v>-1494</v>
      </c>
      <c r="M29" s="38"/>
      <c r="N29" s="38"/>
      <c r="O29" s="38"/>
      <c r="P29" s="38"/>
      <c r="Q29" s="38"/>
      <c r="R29" s="38"/>
      <c r="S29" s="38"/>
    </row>
    <row r="30" spans="2:19" ht="12.75" customHeight="1">
      <c r="B30" s="37" t="s">
        <v>187</v>
      </c>
      <c r="C30" s="678"/>
      <c r="D30" s="241">
        <v>-7335</v>
      </c>
      <c r="E30" s="763">
        <v>1957</v>
      </c>
      <c r="F30" s="613">
        <v>469</v>
      </c>
      <c r="G30" s="199">
        <v>805</v>
      </c>
      <c r="H30" s="148">
        <v>5420</v>
      </c>
      <c r="I30" s="148">
        <v>0</v>
      </c>
      <c r="J30" s="148">
        <v>0</v>
      </c>
      <c r="K30" s="148">
        <v>0</v>
      </c>
      <c r="M30" s="38"/>
      <c r="N30" s="38"/>
      <c r="O30" s="38"/>
      <c r="P30" s="38"/>
      <c r="Q30" s="38"/>
      <c r="R30" s="38"/>
      <c r="S30" s="38"/>
    </row>
    <row r="31" spans="2:19" ht="12.75" customHeight="1">
      <c r="B31" s="56" t="s">
        <v>264</v>
      </c>
      <c r="C31" s="678"/>
      <c r="D31" s="241">
        <v>4027</v>
      </c>
      <c r="E31" s="763">
        <v>4343</v>
      </c>
      <c r="F31" s="613">
        <v>1556</v>
      </c>
      <c r="G31" s="199">
        <v>-2453</v>
      </c>
      <c r="H31" s="148">
        <v>5972</v>
      </c>
      <c r="I31" s="148">
        <v>132</v>
      </c>
      <c r="J31" s="148">
        <v>962</v>
      </c>
      <c r="K31" s="148">
        <v>273</v>
      </c>
      <c r="M31" s="38"/>
      <c r="N31" s="38"/>
      <c r="O31" s="38"/>
      <c r="P31" s="38"/>
      <c r="Q31" s="38"/>
      <c r="R31" s="38"/>
      <c r="S31" s="38"/>
    </row>
    <row r="32" spans="2:19" s="29" customFormat="1" ht="13.5" customHeight="1">
      <c r="B32" s="57" t="s">
        <v>190</v>
      </c>
      <c r="C32" s="681"/>
      <c r="D32" s="880">
        <v>12654</v>
      </c>
      <c r="E32" s="791">
        <v>11907.89782</v>
      </c>
      <c r="F32" s="632">
        <v>7570</v>
      </c>
      <c r="G32" s="190">
        <v>4226</v>
      </c>
      <c r="H32" s="180">
        <v>5504</v>
      </c>
      <c r="I32" s="180">
        <v>3320</v>
      </c>
      <c r="J32" s="180">
        <v>2853</v>
      </c>
      <c r="K32" s="180">
        <v>1096</v>
      </c>
      <c r="M32" s="38"/>
      <c r="N32" s="38"/>
      <c r="O32" s="38"/>
      <c r="P32" s="38"/>
      <c r="Q32" s="38"/>
      <c r="R32" s="38"/>
      <c r="S32" s="38"/>
    </row>
    <row r="33" spans="1:19" s="29" customFormat="1" ht="12.75" customHeight="1">
      <c r="B33" s="415" t="s">
        <v>238</v>
      </c>
      <c r="C33" s="680" t="s">
        <v>0</v>
      </c>
      <c r="D33" s="881">
        <v>15535</v>
      </c>
      <c r="E33" s="811">
        <v>19566</v>
      </c>
      <c r="F33" s="639">
        <v>13042</v>
      </c>
      <c r="G33" s="217">
        <v>6248</v>
      </c>
      <c r="H33" s="216">
        <v>26796</v>
      </c>
      <c r="I33" s="216">
        <v>5354</v>
      </c>
      <c r="J33" s="216">
        <v>5233</v>
      </c>
      <c r="K33" s="216">
        <v>-125</v>
      </c>
      <c r="M33" s="38"/>
      <c r="N33" s="38"/>
      <c r="O33" s="38"/>
      <c r="P33" s="38"/>
      <c r="Q33" s="38"/>
      <c r="R33" s="38"/>
      <c r="S33" s="38"/>
    </row>
    <row r="34" spans="1:19" s="29" customFormat="1" ht="12.75" customHeight="1">
      <c r="B34" s="57"/>
      <c r="C34" s="681"/>
      <c r="D34" s="889"/>
      <c r="E34" s="812"/>
      <c r="F34" s="640"/>
      <c r="G34" s="177"/>
      <c r="H34" s="176"/>
      <c r="I34" s="176"/>
      <c r="J34" s="176"/>
      <c r="K34" s="176"/>
      <c r="M34" s="38"/>
      <c r="N34" s="653"/>
      <c r="O34" s="38"/>
      <c r="P34" s="38"/>
      <c r="Q34" s="38"/>
      <c r="R34" s="38"/>
      <c r="S34" s="38"/>
    </row>
    <row r="35" spans="1:19" s="29" customFormat="1" ht="12.75" customHeight="1">
      <c r="B35" s="92" t="s">
        <v>271</v>
      </c>
      <c r="C35" s="681"/>
      <c r="D35" s="882"/>
      <c r="E35" s="812"/>
      <c r="F35" s="640"/>
      <c r="G35" s="177"/>
      <c r="H35" s="176"/>
      <c r="I35" s="176"/>
      <c r="J35" s="176"/>
      <c r="K35" s="176"/>
      <c r="M35" s="38"/>
      <c r="N35" s="653"/>
      <c r="O35" s="38"/>
      <c r="P35" s="38"/>
      <c r="Q35" s="38"/>
      <c r="R35" s="38"/>
      <c r="S35" s="38"/>
    </row>
    <row r="36" spans="1:19" s="29" customFormat="1" ht="12.75" customHeight="1">
      <c r="B36" s="37" t="s">
        <v>263</v>
      </c>
      <c r="C36" s="681"/>
      <c r="D36" s="883">
        <v>8.0000000000000004E-4</v>
      </c>
      <c r="E36" s="813">
        <v>1E-4</v>
      </c>
      <c r="F36" s="641">
        <v>5.0000000000000001E-4</v>
      </c>
      <c r="G36" s="219">
        <v>8.9999999999999998E-4</v>
      </c>
      <c r="H36" s="218">
        <v>1.4E-3</v>
      </c>
      <c r="I36" s="218">
        <v>2.9999999999999997E-4</v>
      </c>
      <c r="J36" s="218">
        <v>2.0000000000000001E-4</v>
      </c>
      <c r="K36" s="218">
        <v>-2.9999999999999997E-4</v>
      </c>
      <c r="M36" s="38"/>
      <c r="N36" s="38"/>
      <c r="O36" s="38"/>
      <c r="P36" s="38"/>
      <c r="Q36" s="38"/>
      <c r="R36" s="38"/>
      <c r="S36" s="38"/>
    </row>
    <row r="37" spans="1:19" s="29" customFormat="1" ht="12.75" customHeight="1">
      <c r="B37" s="37" t="s">
        <v>187</v>
      </c>
      <c r="C37" s="681"/>
      <c r="D37" s="883">
        <v>-3.1300000000000001E-2</v>
      </c>
      <c r="E37" s="813">
        <v>6.4999999999999997E-3</v>
      </c>
      <c r="F37" s="641">
        <v>2.2000000000000001E-3</v>
      </c>
      <c r="G37" s="219">
        <v>3.7000000000000002E-3</v>
      </c>
      <c r="H37" s="218">
        <v>3.6499999999999998E-2</v>
      </c>
      <c r="I37" s="598">
        <v>0</v>
      </c>
      <c r="J37" s="598">
        <v>0</v>
      </c>
      <c r="K37" s="807">
        <v>0</v>
      </c>
      <c r="M37" s="38"/>
      <c r="N37" s="38"/>
      <c r="O37" s="38"/>
      <c r="P37" s="38"/>
      <c r="Q37" s="38"/>
      <c r="R37" s="38"/>
      <c r="S37" s="38"/>
    </row>
    <row r="38" spans="1:19" s="29" customFormat="1" ht="12.75" customHeight="1">
      <c r="B38" s="56" t="s">
        <v>264</v>
      </c>
      <c r="C38" s="681"/>
      <c r="D38" s="883">
        <v>1.1999999999999999E-3</v>
      </c>
      <c r="E38" s="813">
        <v>8.9999999999999998E-4</v>
      </c>
      <c r="F38" s="641">
        <v>5.0000000000000001E-4</v>
      </c>
      <c r="G38" s="219">
        <v>-6.9999999999999999E-4</v>
      </c>
      <c r="H38" s="218">
        <v>1.9E-3</v>
      </c>
      <c r="I38" s="218">
        <v>5.0000000000000002E-5</v>
      </c>
      <c r="J38" s="218">
        <v>4.0000000000000002E-4</v>
      </c>
      <c r="K38" s="218">
        <v>1E-4</v>
      </c>
      <c r="M38" s="38"/>
      <c r="N38" s="38"/>
      <c r="O38" s="38"/>
      <c r="P38" s="38"/>
      <c r="Q38" s="38"/>
      <c r="R38" s="38"/>
      <c r="S38" s="38"/>
    </row>
    <row r="39" spans="1:19" s="29" customFormat="1" ht="13.5" customHeight="1">
      <c r="B39" s="57" t="s">
        <v>190</v>
      </c>
      <c r="C39" s="681"/>
      <c r="D39" s="883">
        <v>3.7600000000000001E-2</v>
      </c>
      <c r="E39" s="813">
        <v>2.6700000000000002E-2</v>
      </c>
      <c r="F39" s="641">
        <v>2.3400000000000001E-2</v>
      </c>
      <c r="G39" s="220">
        <v>1.34E-2</v>
      </c>
      <c r="H39" s="218">
        <v>1.9E-2</v>
      </c>
      <c r="I39" s="182">
        <v>1.4200000000000001E-2</v>
      </c>
      <c r="J39" s="182">
        <v>1.3599999999999999E-2</v>
      </c>
      <c r="K39" s="182">
        <v>5.7999999999999996E-3</v>
      </c>
      <c r="M39" s="38"/>
      <c r="N39" s="38"/>
      <c r="O39" s="38"/>
      <c r="P39" s="38"/>
      <c r="Q39" s="38"/>
      <c r="R39" s="38"/>
      <c r="S39" s="38"/>
    </row>
    <row r="40" spans="1:19" ht="12.75" customHeight="1">
      <c r="B40" s="423" t="s">
        <v>238</v>
      </c>
      <c r="C40" s="683"/>
      <c r="D40" s="884">
        <v>1.2999999999999999E-3</v>
      </c>
      <c r="E40" s="814">
        <v>1.1999999999999999E-3</v>
      </c>
      <c r="F40" s="642">
        <v>1.1000000000000001E-3</v>
      </c>
      <c r="G40" s="562">
        <v>5.0000000000000001E-4</v>
      </c>
      <c r="H40" s="221">
        <v>2.5000000000000001E-3</v>
      </c>
      <c r="I40" s="221">
        <v>5.9999999999999995E-4</v>
      </c>
      <c r="J40" s="221">
        <v>5.9999999999999995E-4</v>
      </c>
      <c r="K40" s="808">
        <v>-1.0000000000000001E-5</v>
      </c>
      <c r="M40" s="38"/>
      <c r="N40" s="38"/>
      <c r="O40" s="38"/>
      <c r="P40" s="38"/>
      <c r="Q40" s="38"/>
      <c r="R40" s="38"/>
      <c r="S40" s="38"/>
    </row>
    <row r="41" spans="1:19" s="1" customFormat="1" ht="13.15" customHeight="1">
      <c r="A41" s="26"/>
      <c r="B41" s="22"/>
      <c r="C41" s="3"/>
      <c r="D41" s="27"/>
      <c r="E41" s="27"/>
      <c r="F41" s="27"/>
      <c r="G41" s="27"/>
      <c r="H41" s="27"/>
      <c r="I41" s="27"/>
      <c r="J41" s="27"/>
      <c r="K41" s="3"/>
    </row>
    <row r="42" spans="1:19" s="1" customFormat="1" ht="13.15" customHeight="1">
      <c r="A42" s="26"/>
      <c r="B42" s="22"/>
      <c r="C42" s="3"/>
      <c r="D42" s="459"/>
      <c r="E42" s="93"/>
      <c r="F42" s="93"/>
      <c r="G42" s="93"/>
      <c r="H42" s="93"/>
      <c r="I42" s="93"/>
      <c r="J42" s="93"/>
      <c r="K42" s="3"/>
    </row>
    <row r="44" spans="1:19">
      <c r="D44" s="38"/>
      <c r="E44" s="749"/>
    </row>
    <row r="45" spans="1:19">
      <c r="D45" s="38"/>
      <c r="E45" s="749"/>
    </row>
    <row r="46" spans="1:19">
      <c r="D46" s="38"/>
      <c r="E46" s="749"/>
    </row>
    <row r="48" spans="1:19">
      <c r="D48" s="38"/>
    </row>
  </sheetData>
  <conditionalFormatting sqref="E8:E11 D12:E14 E15:E18 D19:E21 E22:E25 D26:E26">
    <cfRule type="expression" dxfId="10" priority="1">
      <formula>D8&lt;&gt;#REF!</formula>
    </cfRule>
  </conditionalFormatting>
  <conditionalFormatting sqref="G8:K40">
    <cfRule type="expression" dxfId="9" priority="2">
      <formula>G8&lt;&gt;#REF!</formula>
    </cfRule>
  </conditionalFormatting>
  <pageMargins left="0.51181102362204722" right="0.51181102362204722" top="1.2598425196850394" bottom="0.23622047244094491" header="0.23622047244094491" footer="0.31496062992125984"/>
  <pageSetup scale="83" fitToHeight="0" orientation="landscape" r:id="rId1"/>
  <headerFooter scaleWithDoc="0">
    <oddHeader>&amp;L&amp;G</oddHeader>
    <oddFooter>&amp;C&amp;"Open Sans,Regular"&amp;8&amp;P</oddFooter>
  </headerFooter>
  <rowBreaks count="1" manualBreakCount="1">
    <brk id="41" min="1" max="18"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51"/>
  <sheetViews>
    <sheetView showGridLines="0" topLeftCell="A10" zoomScale="89" zoomScaleNormal="89" workbookViewId="0">
      <selection activeCell="D49" sqref="D49:E52"/>
    </sheetView>
  </sheetViews>
  <sheetFormatPr defaultColWidth="8.85546875" defaultRowHeight="16.5"/>
  <cols>
    <col min="1" max="1" width="3.5703125" style="28" customWidth="1"/>
    <col min="2" max="2" width="37.5703125" style="28" customWidth="1"/>
    <col min="3" max="3" width="2.140625" style="28" customWidth="1"/>
    <col min="4" max="5" width="11.140625" style="28" customWidth="1"/>
    <col min="6" max="6" width="11.42578125" style="28" customWidth="1"/>
    <col min="7" max="7" width="11" style="28" customWidth="1"/>
    <col min="8" max="11" width="12.5703125" style="28" customWidth="1"/>
    <col min="12" max="16384" width="8.85546875" style="28"/>
  </cols>
  <sheetData>
    <row r="1" spans="2:12" ht="11.25" customHeight="1"/>
    <row r="2" spans="2:12" ht="15.75" customHeight="1">
      <c r="B2" s="74" t="s">
        <v>272</v>
      </c>
    </row>
    <row r="3" spans="2:12" ht="5.25" customHeight="1">
      <c r="B3" s="76"/>
      <c r="C3" s="73"/>
      <c r="D3" s="73"/>
      <c r="E3" s="73"/>
      <c r="F3" s="73"/>
      <c r="G3" s="73"/>
      <c r="H3" s="73"/>
      <c r="I3" s="73"/>
      <c r="J3" s="73"/>
      <c r="K3" s="36"/>
    </row>
    <row r="4" spans="2:12" ht="12.75" customHeight="1">
      <c r="B4" s="47" t="s">
        <v>260</v>
      </c>
      <c r="C4" s="83"/>
      <c r="D4" s="607" t="s">
        <v>32</v>
      </c>
      <c r="E4" s="872" t="s">
        <v>33</v>
      </c>
      <c r="F4" s="872"/>
      <c r="G4" s="872"/>
      <c r="H4" s="872" t="s">
        <v>34</v>
      </c>
      <c r="I4" s="872"/>
      <c r="J4" s="872"/>
      <c r="K4" s="872"/>
    </row>
    <row r="5" spans="2:12" s="36" customFormat="1" ht="12.75" customHeight="1">
      <c r="B5" s="425"/>
      <c r="C5" s="426" t="s">
        <v>0</v>
      </c>
      <c r="D5" s="508" t="s">
        <v>35</v>
      </c>
      <c r="E5" s="603" t="s">
        <v>38</v>
      </c>
      <c r="F5" s="316" t="s">
        <v>37</v>
      </c>
      <c r="G5" s="367" t="s">
        <v>35</v>
      </c>
      <c r="H5" s="316" t="s">
        <v>38</v>
      </c>
      <c r="I5" s="316" t="s">
        <v>39</v>
      </c>
      <c r="J5" s="316" t="s">
        <v>37</v>
      </c>
      <c r="K5" s="316" t="s">
        <v>35</v>
      </c>
    </row>
    <row r="6" spans="2:12" ht="5.25" customHeight="1">
      <c r="B6" s="37" t="s">
        <v>0</v>
      </c>
      <c r="C6" s="37" t="s">
        <v>0</v>
      </c>
      <c r="D6" s="521"/>
      <c r="E6" s="766"/>
      <c r="F6" s="105"/>
      <c r="G6" s="464"/>
      <c r="H6" s="198"/>
      <c r="I6" s="198"/>
      <c r="J6" s="198"/>
      <c r="K6" s="147"/>
    </row>
    <row r="7" spans="2:12" ht="12.75" customHeight="1">
      <c r="B7" s="88" t="s">
        <v>273</v>
      </c>
      <c r="C7" s="37" t="s">
        <v>0</v>
      </c>
      <c r="D7" s="563"/>
      <c r="E7" s="815"/>
      <c r="F7" s="630"/>
      <c r="G7" s="470"/>
      <c r="H7" s="222"/>
      <c r="I7" s="222"/>
      <c r="J7" s="222"/>
      <c r="K7" s="816"/>
    </row>
    <row r="8" spans="2:12" ht="12.75" customHeight="1">
      <c r="B8" s="37" t="s">
        <v>274</v>
      </c>
      <c r="C8" s="37" t="s">
        <v>0</v>
      </c>
      <c r="D8" s="863">
        <v>101161</v>
      </c>
      <c r="E8" s="763">
        <v>98961</v>
      </c>
      <c r="F8" s="613">
        <v>92607</v>
      </c>
      <c r="G8" s="199">
        <v>89931</v>
      </c>
      <c r="H8" s="148">
        <v>51658</v>
      </c>
      <c r="I8" s="148">
        <v>48685</v>
      </c>
      <c r="J8" s="148">
        <v>45138</v>
      </c>
      <c r="K8" s="148">
        <v>46361</v>
      </c>
      <c r="L8" s="38"/>
    </row>
    <row r="9" spans="2:12" ht="12.75" customHeight="1">
      <c r="B9" s="37" t="s">
        <v>275</v>
      </c>
      <c r="C9" s="37"/>
      <c r="D9" s="863"/>
      <c r="E9" s="763"/>
      <c r="F9" s="613"/>
      <c r="G9" s="199"/>
      <c r="H9" s="148"/>
      <c r="I9" s="148"/>
      <c r="J9" s="148"/>
      <c r="K9" s="148"/>
    </row>
    <row r="10" spans="2:12" ht="12.75" customHeight="1">
      <c r="B10" s="71" t="s">
        <v>276</v>
      </c>
      <c r="C10" s="37"/>
      <c r="D10" s="863">
        <v>2896</v>
      </c>
      <c r="E10" s="763">
        <v>864</v>
      </c>
      <c r="F10" s="613">
        <v>5745</v>
      </c>
      <c r="G10" s="199">
        <v>-5007</v>
      </c>
      <c r="H10" s="148">
        <v>214</v>
      </c>
      <c r="I10" s="148">
        <v>457</v>
      </c>
      <c r="J10" s="148">
        <v>189</v>
      </c>
      <c r="K10" s="148">
        <v>696</v>
      </c>
    </row>
    <row r="11" spans="2:12" ht="12.75" customHeight="1">
      <c r="B11" s="71" t="s">
        <v>277</v>
      </c>
      <c r="C11" s="37"/>
      <c r="D11" s="863">
        <v>-4073</v>
      </c>
      <c r="E11" s="763">
        <v>-5105</v>
      </c>
      <c r="F11" s="613">
        <v>-11420</v>
      </c>
      <c r="G11" s="199">
        <v>264</v>
      </c>
      <c r="H11" s="148">
        <v>-268</v>
      </c>
      <c r="I11" s="148">
        <v>-289</v>
      </c>
      <c r="J11" s="148">
        <v>-213</v>
      </c>
      <c r="K11" s="148">
        <v>-288</v>
      </c>
    </row>
    <row r="12" spans="2:12" ht="13.5" customHeight="1">
      <c r="B12" s="71" t="s">
        <v>278</v>
      </c>
      <c r="C12" s="37"/>
      <c r="D12" s="863">
        <v>-2664</v>
      </c>
      <c r="E12" s="763">
        <v>4558</v>
      </c>
      <c r="F12" s="613">
        <v>9757</v>
      </c>
      <c r="G12" s="199">
        <v>6983</v>
      </c>
      <c r="H12" s="148">
        <v>4445</v>
      </c>
      <c r="I12" s="148">
        <v>416</v>
      </c>
      <c r="J12" s="148">
        <v>727</v>
      </c>
      <c r="K12" s="148">
        <v>-3300</v>
      </c>
    </row>
    <row r="13" spans="2:12" ht="12.75" customHeight="1">
      <c r="B13" s="71" t="s">
        <v>279</v>
      </c>
      <c r="C13" s="37"/>
      <c r="D13" s="863">
        <v>6972</v>
      </c>
      <c r="E13" s="763">
        <v>9650</v>
      </c>
      <c r="F13" s="613">
        <v>6780</v>
      </c>
      <c r="G13" s="199">
        <v>4191</v>
      </c>
      <c r="H13" s="148">
        <v>3469</v>
      </c>
      <c r="I13" s="148">
        <v>4273</v>
      </c>
      <c r="J13" s="148">
        <v>5146</v>
      </c>
      <c r="K13" s="148">
        <v>3760</v>
      </c>
    </row>
    <row r="14" spans="2:12" ht="12.75" customHeight="1">
      <c r="B14" s="71" t="s">
        <v>280</v>
      </c>
      <c r="C14" s="37"/>
      <c r="D14" s="863">
        <v>-4825</v>
      </c>
      <c r="E14" s="763">
        <v>-7767</v>
      </c>
      <c r="F14" s="613">
        <v>-4508</v>
      </c>
      <c r="G14" s="199">
        <v>-3755</v>
      </c>
      <c r="H14" s="148">
        <v>-2129</v>
      </c>
      <c r="I14" s="148">
        <v>-1884</v>
      </c>
      <c r="J14" s="148">
        <v>-2302</v>
      </c>
      <c r="K14" s="148">
        <v>-2091</v>
      </c>
    </row>
    <row r="15" spans="2:12" ht="13.15" customHeight="1">
      <c r="B15" s="337" t="s">
        <v>281</v>
      </c>
      <c r="C15" s="37"/>
      <c r="D15" s="863">
        <v>0</v>
      </c>
      <c r="E15" s="763">
        <v>0</v>
      </c>
      <c r="F15" s="613">
        <v>0</v>
      </c>
      <c r="G15" s="199">
        <v>0</v>
      </c>
      <c r="H15" s="148">
        <v>32542</v>
      </c>
      <c r="I15" s="148">
        <v>0</v>
      </c>
      <c r="J15" s="148">
        <v>0</v>
      </c>
      <c r="K15" s="148">
        <v>0</v>
      </c>
    </row>
    <row r="16" spans="2:12" ht="12.75" customHeight="1">
      <c r="B16" s="373" t="s">
        <v>282</v>
      </c>
      <c r="C16" s="373" t="s">
        <v>0</v>
      </c>
      <c r="D16" s="864">
        <v>99467</v>
      </c>
      <c r="E16" s="762">
        <v>101161</v>
      </c>
      <c r="F16" s="631">
        <v>98961</v>
      </c>
      <c r="G16" s="200">
        <v>92607</v>
      </c>
      <c r="H16" s="189">
        <v>89931</v>
      </c>
      <c r="I16" s="189">
        <v>51658</v>
      </c>
      <c r="J16" s="189">
        <v>48685</v>
      </c>
      <c r="K16" s="189">
        <v>45138</v>
      </c>
    </row>
    <row r="17" spans="2:12" ht="8.25" customHeight="1">
      <c r="B17" s="37"/>
      <c r="C17" s="37"/>
      <c r="D17" s="523"/>
      <c r="E17" s="763"/>
      <c r="F17" s="613"/>
      <c r="G17" s="199"/>
      <c r="H17" s="148"/>
      <c r="I17" s="148"/>
      <c r="J17" s="148"/>
      <c r="K17" s="148"/>
    </row>
    <row r="18" spans="2:12" ht="12.75" customHeight="1">
      <c r="B18" s="88" t="s">
        <v>283</v>
      </c>
      <c r="C18" s="37"/>
      <c r="D18" s="523"/>
      <c r="E18" s="763"/>
      <c r="F18" s="613"/>
      <c r="G18" s="199"/>
      <c r="H18" s="148"/>
      <c r="I18" s="148"/>
      <c r="J18" s="148"/>
      <c r="K18" s="148"/>
    </row>
    <row r="19" spans="2:12" ht="12.75" customHeight="1">
      <c r="B19" s="37" t="s">
        <v>274</v>
      </c>
      <c r="C19" s="37" t="s">
        <v>0</v>
      </c>
      <c r="D19" s="523">
        <v>17994</v>
      </c>
      <c r="E19" s="763">
        <v>11319</v>
      </c>
      <c r="F19" s="613">
        <v>8835</v>
      </c>
      <c r="G19" s="199">
        <v>6851</v>
      </c>
      <c r="H19" s="148">
        <v>3533</v>
      </c>
      <c r="I19" s="148">
        <v>2955</v>
      </c>
      <c r="J19" s="148">
        <v>2718</v>
      </c>
      <c r="K19" s="148">
        <v>2588</v>
      </c>
    </row>
    <row r="20" spans="2:12" ht="12.75" customHeight="1">
      <c r="B20" s="37" t="s">
        <v>275</v>
      </c>
      <c r="C20" s="37"/>
      <c r="D20" s="523"/>
      <c r="E20" s="763"/>
      <c r="F20" s="613"/>
      <c r="G20" s="199"/>
      <c r="H20" s="148"/>
      <c r="I20" s="148"/>
      <c r="J20" s="148"/>
      <c r="K20" s="148"/>
    </row>
    <row r="21" spans="2:12" ht="12.75" customHeight="1">
      <c r="B21" s="71" t="s">
        <v>284</v>
      </c>
      <c r="C21" s="37"/>
      <c r="D21" s="523">
        <v>-1756</v>
      </c>
      <c r="E21" s="763">
        <v>-253</v>
      </c>
      <c r="F21" s="613">
        <v>-80</v>
      </c>
      <c r="G21" s="199">
        <v>-11</v>
      </c>
      <c r="H21" s="148">
        <v>-68</v>
      </c>
      <c r="I21" s="148">
        <v>-222</v>
      </c>
      <c r="J21" s="148">
        <v>-101</v>
      </c>
      <c r="K21" s="148">
        <v>-617</v>
      </c>
    </row>
    <row r="22" spans="2:12" ht="12.75" customHeight="1">
      <c r="B22" s="71" t="s">
        <v>285</v>
      </c>
      <c r="C22" s="37"/>
      <c r="D22" s="523">
        <v>-1140</v>
      </c>
      <c r="E22" s="763">
        <v>-611</v>
      </c>
      <c r="F22" s="613">
        <v>-394</v>
      </c>
      <c r="G22" s="199">
        <v>-253</v>
      </c>
      <c r="H22" s="148">
        <v>-146</v>
      </c>
      <c r="I22" s="148">
        <v>-235</v>
      </c>
      <c r="J22" s="148">
        <v>-88</v>
      </c>
      <c r="K22" s="148">
        <v>-79</v>
      </c>
    </row>
    <row r="23" spans="2:12" ht="12.75" customHeight="1">
      <c r="B23" s="71" t="s">
        <v>286</v>
      </c>
      <c r="C23" s="37"/>
      <c r="D23" s="523">
        <v>543</v>
      </c>
      <c r="E23" s="763">
        <v>1437</v>
      </c>
      <c r="F23" s="613">
        <v>932</v>
      </c>
      <c r="G23" s="199">
        <v>571</v>
      </c>
      <c r="H23" s="148">
        <v>21</v>
      </c>
      <c r="I23" s="148">
        <v>74</v>
      </c>
      <c r="J23" s="148">
        <v>19</v>
      </c>
      <c r="K23" s="148">
        <v>13</v>
      </c>
    </row>
    <row r="24" spans="2:12" ht="12.75" customHeight="1">
      <c r="B24" s="71" t="s">
        <v>287</v>
      </c>
      <c r="C24" s="37"/>
      <c r="D24" s="523">
        <v>3530</v>
      </c>
      <c r="E24" s="763">
        <v>3668</v>
      </c>
      <c r="F24" s="613">
        <v>5217</v>
      </c>
      <c r="G24" s="199">
        <v>4436</v>
      </c>
      <c r="H24" s="148">
        <v>247</v>
      </c>
      <c r="I24" s="148">
        <v>215</v>
      </c>
      <c r="J24" s="148">
        <v>194</v>
      </c>
      <c r="K24" s="148">
        <v>275</v>
      </c>
    </row>
    <row r="25" spans="2:12" ht="13.15" customHeight="1">
      <c r="B25" s="71" t="s">
        <v>278</v>
      </c>
      <c r="C25" s="37"/>
      <c r="D25" s="523">
        <v>17566</v>
      </c>
      <c r="E25" s="763">
        <v>30554</v>
      </c>
      <c r="F25" s="613">
        <v>1447</v>
      </c>
      <c r="G25" s="199">
        <v>-814</v>
      </c>
      <c r="H25" s="148">
        <v>2366</v>
      </c>
      <c r="I25" s="148">
        <v>2549</v>
      </c>
      <c r="J25" s="148">
        <v>1662</v>
      </c>
      <c r="K25" s="148">
        <v>1506</v>
      </c>
    </row>
    <row r="26" spans="2:12" ht="13.15" customHeight="1">
      <c r="B26" s="71" t="s">
        <v>280</v>
      </c>
      <c r="C26" s="37"/>
      <c r="D26" s="523">
        <v>-1402</v>
      </c>
      <c r="E26" s="763">
        <v>-17492</v>
      </c>
      <c r="F26" s="613"/>
      <c r="G26" s="199"/>
      <c r="H26" s="148"/>
      <c r="I26" s="148"/>
      <c r="J26" s="148"/>
      <c r="K26" s="148"/>
    </row>
    <row r="27" spans="2:12" ht="13.15" customHeight="1">
      <c r="B27" s="337" t="s">
        <v>281</v>
      </c>
      <c r="C27" s="37"/>
      <c r="D27" s="523">
        <v>0</v>
      </c>
      <c r="E27" s="763">
        <v>0</v>
      </c>
      <c r="F27" s="613">
        <v>0</v>
      </c>
      <c r="G27" s="199">
        <v>0</v>
      </c>
      <c r="H27" s="148">
        <v>4117</v>
      </c>
      <c r="I27" s="148">
        <v>0</v>
      </c>
      <c r="J27" s="148">
        <v>0</v>
      </c>
      <c r="K27" s="148">
        <v>0</v>
      </c>
    </row>
    <row r="28" spans="2:12" ht="12.75" customHeight="1">
      <c r="B28" s="37" t="s">
        <v>288</v>
      </c>
      <c r="C28" s="37"/>
      <c r="D28" s="523">
        <v>-11658</v>
      </c>
      <c r="E28" s="763">
        <v>-11695</v>
      </c>
      <c r="F28" s="613">
        <v>-4298</v>
      </c>
      <c r="G28" s="199">
        <v>-3519</v>
      </c>
      <c r="H28" s="148">
        <v>-3217</v>
      </c>
      <c r="I28" s="148">
        <v>-1803</v>
      </c>
      <c r="J28" s="148">
        <v>-902</v>
      </c>
      <c r="K28" s="148">
        <v>-939</v>
      </c>
      <c r="L28" s="38"/>
    </row>
    <row r="29" spans="2:12" ht="12.75" customHeight="1">
      <c r="B29" s="105" t="s">
        <v>289</v>
      </c>
      <c r="C29" s="37" t="s">
        <v>0</v>
      </c>
      <c r="D29" s="523">
        <v>-1338</v>
      </c>
      <c r="E29" s="763">
        <v>760</v>
      </c>
      <c r="F29" s="613">
        <v>-692</v>
      </c>
      <c r="G29" s="199">
        <v>-1036</v>
      </c>
      <c r="H29" s="148">
        <v>-20</v>
      </c>
      <c r="I29" s="148">
        <v>-19</v>
      </c>
      <c r="J29" s="148">
        <v>-573</v>
      </c>
      <c r="K29" s="148">
        <v>-69</v>
      </c>
    </row>
    <row r="30" spans="2:12" ht="12.75" customHeight="1">
      <c r="B30" s="37" t="s">
        <v>290</v>
      </c>
      <c r="C30" s="37" t="s">
        <v>0</v>
      </c>
      <c r="D30" s="523">
        <v>141</v>
      </c>
      <c r="E30" s="763">
        <v>307</v>
      </c>
      <c r="F30" s="613">
        <v>352</v>
      </c>
      <c r="G30" s="199">
        <v>2610</v>
      </c>
      <c r="H30" s="148">
        <v>18</v>
      </c>
      <c r="I30" s="148">
        <v>19</v>
      </c>
      <c r="J30" s="148">
        <v>26</v>
      </c>
      <c r="K30" s="148">
        <v>40</v>
      </c>
    </row>
    <row r="31" spans="2:12" ht="12.75" customHeight="1">
      <c r="B31" s="373" t="s">
        <v>282</v>
      </c>
      <c r="C31" s="373" t="s">
        <v>0</v>
      </c>
      <c r="D31" s="522">
        <v>22480</v>
      </c>
      <c r="E31" s="762">
        <v>17994</v>
      </c>
      <c r="F31" s="631">
        <v>11319</v>
      </c>
      <c r="G31" s="200">
        <v>8835</v>
      </c>
      <c r="H31" s="189">
        <v>6851</v>
      </c>
      <c r="I31" s="189">
        <v>3533</v>
      </c>
      <c r="J31" s="189">
        <v>2955</v>
      </c>
      <c r="K31" s="189">
        <v>2718</v>
      </c>
    </row>
    <row r="32" spans="2:12" ht="8.25" customHeight="1">
      <c r="B32" s="37" t="s">
        <v>0</v>
      </c>
      <c r="C32" s="37" t="s">
        <v>0</v>
      </c>
      <c r="D32" s="523"/>
      <c r="E32" s="763"/>
      <c r="F32" s="613"/>
      <c r="G32" s="324"/>
      <c r="H32" s="213"/>
      <c r="I32" s="213"/>
      <c r="J32" s="213"/>
      <c r="K32" s="325"/>
    </row>
    <row r="33" spans="2:15" ht="12.75" customHeight="1">
      <c r="B33" s="88" t="s">
        <v>291</v>
      </c>
      <c r="C33" s="37" t="s">
        <v>0</v>
      </c>
      <c r="D33" s="523"/>
      <c r="E33" s="763"/>
      <c r="F33" s="613"/>
      <c r="G33" s="199"/>
      <c r="H33" s="148"/>
      <c r="I33" s="148"/>
      <c r="J33" s="148"/>
      <c r="K33" s="148"/>
    </row>
    <row r="34" spans="2:15" ht="12.75" customHeight="1">
      <c r="B34" s="37" t="s">
        <v>274</v>
      </c>
      <c r="C34" s="37" t="s">
        <v>0</v>
      </c>
      <c r="D34" s="523">
        <v>119155</v>
      </c>
      <c r="E34" s="763">
        <v>110280</v>
      </c>
      <c r="F34" s="613">
        <v>101442</v>
      </c>
      <c r="G34" s="199">
        <v>96782</v>
      </c>
      <c r="H34" s="148">
        <v>55191</v>
      </c>
      <c r="I34" s="148">
        <v>51640</v>
      </c>
      <c r="J34" s="148">
        <v>47856</v>
      </c>
      <c r="K34" s="148">
        <v>48949</v>
      </c>
    </row>
    <row r="35" spans="2:15" ht="12.75" customHeight="1">
      <c r="B35" s="37" t="s">
        <v>275</v>
      </c>
      <c r="C35" s="37"/>
      <c r="D35" s="523"/>
      <c r="E35" s="763"/>
      <c r="F35" s="613"/>
      <c r="G35" s="199"/>
      <c r="H35" s="148"/>
      <c r="I35" s="148"/>
      <c r="J35" s="148"/>
      <c r="K35" s="148"/>
    </row>
    <row r="36" spans="2:15" ht="13.15" customHeight="1">
      <c r="B36" s="71" t="s">
        <v>278</v>
      </c>
      <c r="C36" s="37"/>
      <c r="D36" s="523">
        <v>14902</v>
      </c>
      <c r="E36" s="763">
        <v>35112</v>
      </c>
      <c r="F36" s="613">
        <v>11204</v>
      </c>
      <c r="G36" s="199">
        <v>6169</v>
      </c>
      <c r="H36" s="148">
        <v>6811</v>
      </c>
      <c r="I36" s="148">
        <v>2965</v>
      </c>
      <c r="J36" s="148">
        <v>2389</v>
      </c>
      <c r="K36" s="148">
        <v>-1794</v>
      </c>
    </row>
    <row r="37" spans="2:15" ht="12.75" customHeight="1">
      <c r="B37" s="71" t="s">
        <v>279</v>
      </c>
      <c r="C37" s="37"/>
      <c r="D37" s="523">
        <v>6972</v>
      </c>
      <c r="E37" s="763">
        <v>9650</v>
      </c>
      <c r="F37" s="613">
        <v>6780</v>
      </c>
      <c r="G37" s="199">
        <v>4191</v>
      </c>
      <c r="H37" s="148">
        <v>3469</v>
      </c>
      <c r="I37" s="148">
        <v>4273</v>
      </c>
      <c r="J37" s="148">
        <v>5146</v>
      </c>
      <c r="K37" s="148">
        <v>3760</v>
      </c>
    </row>
    <row r="38" spans="2:15" ht="12.75" customHeight="1">
      <c r="B38" s="71" t="s">
        <v>280</v>
      </c>
      <c r="C38" s="37"/>
      <c r="D38" s="523">
        <v>-6227</v>
      </c>
      <c r="E38" s="763">
        <v>-25259</v>
      </c>
      <c r="F38" s="613">
        <v>-4508</v>
      </c>
      <c r="G38" s="199">
        <v>-3755</v>
      </c>
      <c r="H38" s="148">
        <v>-2129</v>
      </c>
      <c r="I38" s="148">
        <v>-1884</v>
      </c>
      <c r="J38" s="148">
        <v>-2302</v>
      </c>
      <c r="K38" s="148">
        <v>-2091</v>
      </c>
    </row>
    <row r="39" spans="2:15" ht="13.15" customHeight="1">
      <c r="B39" s="337" t="s">
        <v>281</v>
      </c>
      <c r="C39" s="37"/>
      <c r="D39" s="523">
        <v>0</v>
      </c>
      <c r="E39" s="763">
        <v>0</v>
      </c>
      <c r="F39" s="613">
        <v>0</v>
      </c>
      <c r="G39" s="199">
        <v>0</v>
      </c>
      <c r="H39" s="148">
        <v>36659</v>
      </c>
      <c r="I39" s="148">
        <v>0</v>
      </c>
      <c r="J39" s="148">
        <v>0</v>
      </c>
      <c r="K39" s="148">
        <v>0</v>
      </c>
    </row>
    <row r="40" spans="2:15" ht="12.75" customHeight="1">
      <c r="B40" s="37" t="s">
        <v>288</v>
      </c>
      <c r="C40" s="37"/>
      <c r="D40" s="523">
        <v>-11658</v>
      </c>
      <c r="E40" s="763">
        <v>-11695</v>
      </c>
      <c r="F40" s="613">
        <v>-4298</v>
      </c>
      <c r="G40" s="199">
        <v>-3519</v>
      </c>
      <c r="H40" s="148">
        <v>-3217</v>
      </c>
      <c r="I40" s="148">
        <v>-1803</v>
      </c>
      <c r="J40" s="148">
        <v>-902</v>
      </c>
      <c r="K40" s="148">
        <v>-939</v>
      </c>
      <c r="N40" s="38"/>
      <c r="O40" s="38"/>
    </row>
    <row r="41" spans="2:15" ht="12.75" customHeight="1">
      <c r="B41" s="105" t="s">
        <v>289</v>
      </c>
      <c r="C41" s="37"/>
      <c r="D41" s="523">
        <v>-1338</v>
      </c>
      <c r="E41" s="763">
        <v>760</v>
      </c>
      <c r="F41" s="613">
        <v>-692</v>
      </c>
      <c r="G41" s="199">
        <v>-1036</v>
      </c>
      <c r="H41" s="148">
        <v>-20</v>
      </c>
      <c r="I41" s="148">
        <v>-19</v>
      </c>
      <c r="J41" s="148">
        <v>-573</v>
      </c>
      <c r="K41" s="148">
        <v>-69</v>
      </c>
      <c r="N41" s="38"/>
    </row>
    <row r="42" spans="2:15" ht="12.75" customHeight="1">
      <c r="B42" s="37" t="s">
        <v>290</v>
      </c>
      <c r="C42" s="37" t="s">
        <v>0</v>
      </c>
      <c r="D42" s="523">
        <v>141</v>
      </c>
      <c r="E42" s="763">
        <v>307</v>
      </c>
      <c r="F42" s="613">
        <v>352</v>
      </c>
      <c r="G42" s="199">
        <v>2610</v>
      </c>
      <c r="H42" s="148">
        <v>18</v>
      </c>
      <c r="I42" s="148">
        <v>19</v>
      </c>
      <c r="J42" s="148">
        <v>26</v>
      </c>
      <c r="K42" s="148">
        <v>40</v>
      </c>
      <c r="N42" s="703"/>
    </row>
    <row r="43" spans="2:15" ht="12.75" customHeight="1">
      <c r="B43" s="373" t="s">
        <v>282</v>
      </c>
      <c r="C43" s="373" t="s">
        <v>0</v>
      </c>
      <c r="D43" s="522">
        <v>121947</v>
      </c>
      <c r="E43" s="762">
        <v>119155</v>
      </c>
      <c r="F43" s="631">
        <v>110280</v>
      </c>
      <c r="G43" s="200">
        <v>101442</v>
      </c>
      <c r="H43" s="189">
        <v>96782</v>
      </c>
      <c r="I43" s="189">
        <v>55191</v>
      </c>
      <c r="J43" s="189">
        <v>51640</v>
      </c>
      <c r="K43" s="189">
        <v>47856</v>
      </c>
    </row>
    <row r="44" spans="2:15" ht="4.5" customHeight="1">
      <c r="K44" s="90"/>
    </row>
    <row r="45" spans="2:15" s="94" customFormat="1" ht="13.5" customHeight="1">
      <c r="B45" s="21" t="s">
        <v>292</v>
      </c>
    </row>
    <row r="46" spans="2:15" ht="13.5" customHeight="1">
      <c r="B46" s="21" t="s">
        <v>293</v>
      </c>
    </row>
    <row r="47" spans="2:15" ht="13.5" customHeight="1">
      <c r="B47" s="21"/>
      <c r="D47" s="38"/>
      <c r="E47" s="38"/>
      <c r="F47" s="38"/>
      <c r="G47" s="38"/>
      <c r="H47" s="38"/>
      <c r="I47" s="38"/>
      <c r="J47" s="38"/>
      <c r="K47" s="38"/>
    </row>
    <row r="48" spans="2:15">
      <c r="D48" s="38"/>
      <c r="E48" s="38"/>
      <c r="F48" s="38"/>
    </row>
    <row r="49" spans="4:10">
      <c r="D49" s="613"/>
      <c r="E49" s="613"/>
      <c r="F49" s="478"/>
      <c r="G49" s="148"/>
      <c r="H49" s="148"/>
      <c r="I49" s="148"/>
      <c r="J49" s="148"/>
    </row>
    <row r="50" spans="4:10">
      <c r="D50" s="613"/>
      <c r="E50" s="613"/>
      <c r="F50" s="478"/>
      <c r="G50" s="478"/>
    </row>
    <row r="51" spans="4:10">
      <c r="D51" s="878"/>
      <c r="E51" s="878"/>
      <c r="F51" s="590"/>
      <c r="G51" s="590"/>
    </row>
  </sheetData>
  <conditionalFormatting sqref="F49:F51 G50:G51">
    <cfRule type="expression" dxfId="8" priority="5">
      <formula>F49&lt;&gt;#REF!</formula>
    </cfRule>
  </conditionalFormatting>
  <conditionalFormatting sqref="G49:J49">
    <cfRule type="expression" dxfId="7" priority="1">
      <formula>G49&lt;&gt;#REF!</formula>
    </cfRule>
  </conditionalFormatting>
  <conditionalFormatting sqref="G8:K43">
    <cfRule type="expression" dxfId="6" priority="6">
      <formula>G8&lt;&gt;#REF!</formula>
    </cfRule>
  </conditionalFormatting>
  <pageMargins left="0.51181102362204722" right="0.51181102362204722" top="1.2598425196850394" bottom="0.23622047244094491" header="0.23622047244094491" footer="0.31496062992125984"/>
  <pageSetup scale="90" fitToHeight="0" orientation="landscape" r:id="rId1"/>
  <headerFooter scaleWithDoc="0">
    <oddHeader>&amp;L&amp;G</oddHeader>
    <oddFooter>&amp;C&amp;"Open Sans,Regular"&amp;8&amp;P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C6BA-70DB-4D84-BD22-558835F4DB62}">
  <sheetPr>
    <pageSetUpPr fitToPage="1"/>
  </sheetPr>
  <dimension ref="A1:U60"/>
  <sheetViews>
    <sheetView showGridLines="0" zoomScale="92" zoomScaleNormal="100" workbookViewId="0">
      <selection activeCell="D42" sqref="D42"/>
    </sheetView>
  </sheetViews>
  <sheetFormatPr defaultColWidth="8.85546875" defaultRowHeight="16.5"/>
  <cols>
    <col min="1" max="1" width="3.5703125" style="28" customWidth="1"/>
    <col min="2" max="2" width="48.85546875" style="28" customWidth="1"/>
    <col min="3" max="3" width="2.140625" style="28" customWidth="1"/>
    <col min="4" max="5" width="13.42578125" style="28" customWidth="1"/>
    <col min="6" max="6" width="10.85546875" style="28" customWidth="1"/>
    <col min="7" max="7" width="11.28515625" style="28" customWidth="1"/>
    <col min="8" max="9" width="10" style="28" customWidth="1"/>
    <col min="10" max="10" width="9.85546875" style="28" customWidth="1"/>
    <col min="11" max="11" width="10" style="28" customWidth="1"/>
    <col min="12" max="14" width="8.5703125" style="28" customWidth="1"/>
    <col min="15" max="15" width="18.7109375" style="28" bestFit="1" customWidth="1"/>
    <col min="16" max="16384" width="8.85546875" style="28"/>
  </cols>
  <sheetData>
    <row r="1" spans="2:21" ht="11.25" customHeight="1"/>
    <row r="2" spans="2:21" ht="15" customHeight="1">
      <c r="B2" s="74" t="s">
        <v>30</v>
      </c>
    </row>
    <row r="3" spans="2:21" ht="5.25" customHeight="1">
      <c r="B3" s="76"/>
      <c r="C3" s="73"/>
      <c r="D3" s="73"/>
      <c r="E3" s="73"/>
      <c r="F3" s="73"/>
      <c r="G3" s="73"/>
      <c r="H3" s="73"/>
      <c r="I3" s="73"/>
      <c r="J3" s="73"/>
      <c r="K3" s="36"/>
    </row>
    <row r="4" spans="2:21" ht="13.15" customHeight="1">
      <c r="B4" s="47" t="s">
        <v>260</v>
      </c>
      <c r="C4" s="83"/>
      <c r="D4" s="607" t="s">
        <v>32</v>
      </c>
      <c r="E4" s="872" t="s">
        <v>33</v>
      </c>
      <c r="F4" s="872"/>
      <c r="G4" s="872"/>
      <c r="H4" s="872" t="s">
        <v>34</v>
      </c>
      <c r="I4" s="872"/>
      <c r="J4" s="872"/>
      <c r="K4" s="872"/>
    </row>
    <row r="5" spans="2:21" s="36" customFormat="1" ht="13.15" customHeight="1">
      <c r="B5" s="427"/>
      <c r="C5" s="428" t="s">
        <v>0</v>
      </c>
      <c r="D5" s="508" t="s">
        <v>35</v>
      </c>
      <c r="E5" s="603" t="s">
        <v>38</v>
      </c>
      <c r="F5" s="316" t="s">
        <v>37</v>
      </c>
      <c r="G5" s="367" t="s">
        <v>35</v>
      </c>
      <c r="H5" s="316" t="s">
        <v>38</v>
      </c>
      <c r="I5" s="316" t="s">
        <v>39</v>
      </c>
      <c r="J5" s="316" t="s">
        <v>37</v>
      </c>
      <c r="K5" s="316" t="s">
        <v>35</v>
      </c>
    </row>
    <row r="6" spans="2:21" ht="5.25" customHeight="1">
      <c r="B6" s="37" t="s">
        <v>0</v>
      </c>
      <c r="C6" s="37" t="s">
        <v>0</v>
      </c>
      <c r="D6" s="564" t="s">
        <v>0</v>
      </c>
      <c r="E6" s="193" t="s">
        <v>0</v>
      </c>
      <c r="F6" s="147"/>
      <c r="G6" s="194" t="s">
        <v>0</v>
      </c>
      <c r="H6" s="147"/>
      <c r="I6" s="147"/>
      <c r="J6" s="147"/>
      <c r="K6" s="147" t="s">
        <v>0</v>
      </c>
    </row>
    <row r="7" spans="2:21" ht="12.75" customHeight="1">
      <c r="B7" s="88" t="s">
        <v>267</v>
      </c>
      <c r="C7" s="37"/>
      <c r="D7" s="521"/>
      <c r="E7" s="766"/>
      <c r="F7" s="105"/>
      <c r="G7" s="194"/>
      <c r="H7" s="148"/>
      <c r="I7" s="148"/>
      <c r="J7" s="148"/>
      <c r="K7" s="148"/>
    </row>
    <row r="8" spans="2:21" ht="12.75" customHeight="1">
      <c r="B8" s="37" t="s">
        <v>263</v>
      </c>
      <c r="C8" s="37" t="s">
        <v>0</v>
      </c>
      <c r="D8" s="538">
        <v>15289</v>
      </c>
      <c r="E8" s="185">
        <v>12945.84196</v>
      </c>
      <c r="F8" s="148">
        <v>13948</v>
      </c>
      <c r="G8" s="199">
        <v>12180</v>
      </c>
      <c r="H8" s="148">
        <v>12517</v>
      </c>
      <c r="I8" s="148">
        <v>5705</v>
      </c>
      <c r="J8" s="148">
        <v>5171</v>
      </c>
      <c r="K8" s="148">
        <v>4835</v>
      </c>
      <c r="O8" s="692"/>
      <c r="P8" s="38"/>
      <c r="Q8" s="38"/>
      <c r="R8" s="38"/>
      <c r="S8" s="38"/>
      <c r="T8" s="38"/>
      <c r="U8" s="38"/>
    </row>
    <row r="9" spans="2:21" ht="12.75" customHeight="1">
      <c r="B9" s="37" t="s">
        <v>187</v>
      </c>
      <c r="C9" s="37"/>
      <c r="D9" s="538">
        <v>11940</v>
      </c>
      <c r="E9" s="185">
        <v>17001</v>
      </c>
      <c r="F9" s="148">
        <v>16190</v>
      </c>
      <c r="G9" s="199">
        <v>15917</v>
      </c>
      <c r="H9" s="148">
        <v>15786</v>
      </c>
      <c r="I9" s="148">
        <v>0</v>
      </c>
      <c r="J9" s="148">
        <v>0</v>
      </c>
      <c r="K9" s="148">
        <v>0</v>
      </c>
      <c r="O9" s="692"/>
      <c r="P9" s="38"/>
      <c r="Q9" s="38"/>
      <c r="R9" s="38"/>
      <c r="S9" s="38"/>
      <c r="T9" s="38"/>
      <c r="U9" s="38"/>
    </row>
    <row r="10" spans="2:21" ht="12.75" customHeight="1">
      <c r="B10" s="56" t="s">
        <v>264</v>
      </c>
      <c r="C10" s="37"/>
      <c r="D10" s="538">
        <v>12451</v>
      </c>
      <c r="E10" s="185">
        <v>14892.52111</v>
      </c>
      <c r="F10" s="148">
        <v>18458</v>
      </c>
      <c r="G10" s="199">
        <v>16583</v>
      </c>
      <c r="H10" s="148">
        <v>14999</v>
      </c>
      <c r="I10" s="148">
        <v>15716</v>
      </c>
      <c r="J10" s="148">
        <v>18058</v>
      </c>
      <c r="K10" s="148">
        <v>18202</v>
      </c>
      <c r="O10" s="692"/>
      <c r="P10" s="38"/>
      <c r="Q10" s="38"/>
      <c r="R10" s="38"/>
      <c r="S10" s="38"/>
      <c r="T10" s="38"/>
      <c r="U10" s="38"/>
    </row>
    <row r="11" spans="2:21" s="29" customFormat="1" ht="13.5" customHeight="1">
      <c r="B11" s="57" t="s">
        <v>190</v>
      </c>
      <c r="C11" s="52"/>
      <c r="D11" s="565">
        <v>12184</v>
      </c>
      <c r="E11" s="817">
        <v>12610.786400000001</v>
      </c>
      <c r="F11" s="180">
        <v>9835</v>
      </c>
      <c r="G11" s="190">
        <v>9328</v>
      </c>
      <c r="H11" s="180">
        <v>8431</v>
      </c>
      <c r="I11" s="180">
        <v>6788</v>
      </c>
      <c r="J11" s="180">
        <v>6194</v>
      </c>
      <c r="K11" s="180">
        <v>5037</v>
      </c>
      <c r="O11" s="692"/>
      <c r="P11" s="38"/>
      <c r="Q11" s="38"/>
      <c r="R11" s="38"/>
      <c r="S11" s="38"/>
      <c r="T11" s="38"/>
      <c r="U11" s="38"/>
    </row>
    <row r="12" spans="2:21" s="29" customFormat="1" ht="12.75" customHeight="1">
      <c r="B12" s="415" t="s">
        <v>238</v>
      </c>
      <c r="C12" s="416" t="s">
        <v>0</v>
      </c>
      <c r="D12" s="566">
        <v>51864</v>
      </c>
      <c r="E12" s="810">
        <v>57450.149470000004</v>
      </c>
      <c r="F12" s="216">
        <v>58431</v>
      </c>
      <c r="G12" s="217">
        <v>54008</v>
      </c>
      <c r="H12" s="216">
        <v>51733</v>
      </c>
      <c r="I12" s="216">
        <v>28209</v>
      </c>
      <c r="J12" s="216">
        <v>29423</v>
      </c>
      <c r="K12" s="216">
        <v>28074</v>
      </c>
      <c r="O12" s="692"/>
      <c r="P12" s="38"/>
      <c r="Q12" s="38"/>
      <c r="R12" s="38"/>
      <c r="S12" s="38"/>
      <c r="T12" s="38"/>
      <c r="U12" s="38"/>
    </row>
    <row r="13" spans="2:21" ht="12.75" customHeight="1">
      <c r="B13" s="37"/>
      <c r="C13" s="37" t="s">
        <v>0</v>
      </c>
      <c r="D13" s="538"/>
      <c r="E13" s="185"/>
      <c r="F13" s="148"/>
      <c r="G13" s="199"/>
      <c r="H13" s="148"/>
      <c r="I13" s="148"/>
      <c r="J13" s="148"/>
      <c r="K13" s="148"/>
      <c r="O13" s="692"/>
      <c r="P13" s="38"/>
      <c r="Q13" s="38"/>
      <c r="R13" s="38"/>
      <c r="S13" s="38"/>
      <c r="T13" s="38"/>
      <c r="U13" s="38"/>
    </row>
    <row r="14" spans="2:21" ht="12.75" customHeight="1">
      <c r="B14" s="88" t="s">
        <v>268</v>
      </c>
      <c r="C14" s="37" t="s">
        <v>0</v>
      </c>
      <c r="D14" s="538"/>
      <c r="E14" s="185"/>
      <c r="F14" s="148"/>
      <c r="G14" s="199"/>
      <c r="H14" s="148"/>
      <c r="I14" s="148"/>
      <c r="J14" s="148"/>
      <c r="K14" s="148"/>
      <c r="O14" s="692"/>
      <c r="P14" s="38"/>
      <c r="Q14" s="38"/>
      <c r="R14" s="38"/>
      <c r="S14" s="38"/>
      <c r="T14" s="38"/>
      <c r="U14" s="38"/>
    </row>
    <row r="15" spans="2:21" ht="12.75" customHeight="1">
      <c r="B15" s="37" t="s">
        <v>263</v>
      </c>
      <c r="C15" s="37" t="s">
        <v>0</v>
      </c>
      <c r="D15" s="538">
        <v>17849</v>
      </c>
      <c r="E15" s="185">
        <v>16151</v>
      </c>
      <c r="F15" s="148">
        <v>13439</v>
      </c>
      <c r="G15" s="199">
        <v>12846</v>
      </c>
      <c r="H15" s="148">
        <v>9749</v>
      </c>
      <c r="I15" s="148">
        <v>7537</v>
      </c>
      <c r="J15" s="148">
        <v>6281</v>
      </c>
      <c r="K15" s="148">
        <v>5315</v>
      </c>
      <c r="O15" s="692"/>
      <c r="P15" s="38"/>
      <c r="Q15" s="38"/>
      <c r="R15" s="38"/>
      <c r="S15" s="38"/>
      <c r="T15" s="38"/>
      <c r="U15" s="38"/>
    </row>
    <row r="16" spans="2:21" ht="12.75" customHeight="1">
      <c r="B16" s="37" t="s">
        <v>187</v>
      </c>
      <c r="C16" s="37"/>
      <c r="D16" s="538">
        <v>3138</v>
      </c>
      <c r="E16" s="185">
        <v>5606</v>
      </c>
      <c r="F16" s="148">
        <v>4917</v>
      </c>
      <c r="G16" s="199">
        <v>4377</v>
      </c>
      <c r="H16" s="148">
        <v>3683</v>
      </c>
      <c r="I16" s="148">
        <v>0</v>
      </c>
      <c r="J16" s="148">
        <v>0</v>
      </c>
      <c r="K16" s="148">
        <v>0</v>
      </c>
      <c r="O16" s="692"/>
      <c r="P16" s="38"/>
      <c r="Q16" s="38"/>
      <c r="R16" s="38"/>
      <c r="S16" s="38"/>
      <c r="T16" s="38"/>
      <c r="U16" s="38"/>
    </row>
    <row r="17" spans="2:21" ht="12.75" customHeight="1">
      <c r="B17" s="56" t="s">
        <v>264</v>
      </c>
      <c r="C17" s="37"/>
      <c r="D17" s="538">
        <v>13153</v>
      </c>
      <c r="E17" s="185">
        <v>10103</v>
      </c>
      <c r="F17" s="148">
        <v>8795</v>
      </c>
      <c r="G17" s="199">
        <v>9085</v>
      </c>
      <c r="H17" s="148">
        <v>11448</v>
      </c>
      <c r="I17" s="148">
        <v>3821</v>
      </c>
      <c r="J17" s="148">
        <v>2107</v>
      </c>
      <c r="K17" s="148">
        <v>1344</v>
      </c>
      <c r="O17" s="692"/>
      <c r="P17" s="38"/>
      <c r="Q17" s="38"/>
      <c r="R17" s="38"/>
      <c r="S17" s="38"/>
      <c r="T17" s="38"/>
      <c r="U17" s="38"/>
    </row>
    <row r="18" spans="2:21" s="29" customFormat="1" ht="13.5" customHeight="1">
      <c r="B18" s="57" t="s">
        <v>190</v>
      </c>
      <c r="C18" s="52"/>
      <c r="D18" s="565">
        <v>13463</v>
      </c>
      <c r="E18" s="817">
        <v>11851</v>
      </c>
      <c r="F18" s="180">
        <v>13379</v>
      </c>
      <c r="G18" s="190">
        <v>12291</v>
      </c>
      <c r="H18" s="180">
        <v>13318</v>
      </c>
      <c r="I18" s="180">
        <v>12091</v>
      </c>
      <c r="J18" s="180">
        <v>10874</v>
      </c>
      <c r="K18" s="180">
        <v>10405</v>
      </c>
      <c r="O18" s="692"/>
      <c r="P18" s="38"/>
      <c r="Q18" s="38"/>
      <c r="R18" s="38"/>
      <c r="S18" s="38"/>
      <c r="T18" s="38"/>
      <c r="U18" s="38"/>
    </row>
    <row r="19" spans="2:21" s="29" customFormat="1" ht="12.75" customHeight="1">
      <c r="B19" s="415" t="s">
        <v>238</v>
      </c>
      <c r="C19" s="416" t="s">
        <v>0</v>
      </c>
      <c r="D19" s="566">
        <v>47603</v>
      </c>
      <c r="E19" s="810">
        <v>43711</v>
      </c>
      <c r="F19" s="216">
        <v>40530</v>
      </c>
      <c r="G19" s="217">
        <v>38599</v>
      </c>
      <c r="H19" s="216">
        <v>38198</v>
      </c>
      <c r="I19" s="216">
        <v>23449</v>
      </c>
      <c r="J19" s="216">
        <v>19262</v>
      </c>
      <c r="K19" s="216">
        <v>17064</v>
      </c>
      <c r="O19" s="692"/>
      <c r="P19" s="38"/>
      <c r="Q19" s="38"/>
      <c r="R19" s="38"/>
      <c r="S19" s="38"/>
      <c r="T19" s="38"/>
      <c r="U19" s="38"/>
    </row>
    <row r="20" spans="2:21" ht="12.75" customHeight="1">
      <c r="B20" s="37"/>
      <c r="C20" s="37"/>
      <c r="D20" s="538"/>
      <c r="E20" s="185"/>
      <c r="F20" s="148"/>
      <c r="G20" s="199"/>
      <c r="H20" s="148"/>
      <c r="I20" s="148"/>
      <c r="J20" s="148"/>
      <c r="K20" s="148"/>
      <c r="O20" s="692"/>
      <c r="P20" s="38"/>
      <c r="Q20" s="38"/>
      <c r="R20" s="38"/>
      <c r="S20" s="38"/>
      <c r="T20" s="38"/>
      <c r="U20" s="38"/>
    </row>
    <row r="21" spans="2:21" ht="12.75" customHeight="1">
      <c r="B21" s="88" t="s">
        <v>294</v>
      </c>
      <c r="C21" s="37" t="s">
        <v>0</v>
      </c>
      <c r="D21" s="538"/>
      <c r="E21" s="185"/>
      <c r="F21" s="148"/>
      <c r="G21" s="199"/>
      <c r="H21" s="148"/>
      <c r="I21" s="148"/>
      <c r="J21" s="148"/>
      <c r="K21" s="148"/>
      <c r="M21" s="749"/>
      <c r="O21" s="692"/>
      <c r="P21" s="38"/>
      <c r="Q21" s="38"/>
      <c r="R21" s="38"/>
      <c r="S21" s="38"/>
      <c r="T21" s="38"/>
      <c r="U21" s="38"/>
    </row>
    <row r="22" spans="2:21" ht="12.75" customHeight="1">
      <c r="B22" s="37" t="s">
        <v>263</v>
      </c>
      <c r="C22" s="37" t="s">
        <v>0</v>
      </c>
      <c r="D22" s="538">
        <v>4502</v>
      </c>
      <c r="E22" s="185">
        <v>2906.9461099999999</v>
      </c>
      <c r="F22" s="148">
        <v>3719</v>
      </c>
      <c r="G22" s="199">
        <v>2789</v>
      </c>
      <c r="H22" s="148">
        <v>2242</v>
      </c>
      <c r="I22" s="148">
        <v>642</v>
      </c>
      <c r="J22" s="148">
        <v>534</v>
      </c>
      <c r="K22" s="148">
        <v>400</v>
      </c>
      <c r="M22" s="749"/>
      <c r="O22" s="692"/>
      <c r="P22" s="38"/>
      <c r="Q22" s="38"/>
      <c r="R22" s="38"/>
      <c r="S22" s="38"/>
      <c r="T22" s="38"/>
      <c r="U22" s="38"/>
    </row>
    <row r="23" spans="2:21" ht="12.75" customHeight="1">
      <c r="B23" s="37" t="s">
        <v>187</v>
      </c>
      <c r="C23" s="37"/>
      <c r="D23" s="538">
        <v>857</v>
      </c>
      <c r="E23" s="185">
        <v>806</v>
      </c>
      <c r="F23" s="148">
        <v>820</v>
      </c>
      <c r="G23" s="199">
        <v>857</v>
      </c>
      <c r="H23" s="148">
        <v>755</v>
      </c>
      <c r="I23" s="148">
        <v>0</v>
      </c>
      <c r="J23" s="148">
        <v>0</v>
      </c>
      <c r="K23" s="148">
        <v>0</v>
      </c>
      <c r="M23" s="749"/>
      <c r="O23" s="692"/>
      <c r="P23" s="38"/>
      <c r="Q23" s="38"/>
      <c r="R23" s="38"/>
      <c r="S23" s="38"/>
      <c r="T23" s="38"/>
      <c r="U23" s="38"/>
    </row>
    <row r="24" spans="2:21" ht="12.75" customHeight="1">
      <c r="B24" s="56" t="s">
        <v>264</v>
      </c>
      <c r="C24" s="37"/>
      <c r="D24" s="538">
        <v>12115</v>
      </c>
      <c r="E24" s="185">
        <v>9473</v>
      </c>
      <c r="F24" s="148">
        <v>3052</v>
      </c>
      <c r="G24" s="199">
        <v>3013</v>
      </c>
      <c r="H24" s="148">
        <v>2302</v>
      </c>
      <c r="I24" s="148">
        <v>2113</v>
      </c>
      <c r="J24" s="148">
        <v>1351</v>
      </c>
      <c r="K24" s="148">
        <v>1572</v>
      </c>
      <c r="M24" s="749"/>
      <c r="O24" s="692"/>
      <c r="P24" s="38"/>
      <c r="Q24" s="38"/>
      <c r="R24" s="38"/>
      <c r="S24" s="38"/>
      <c r="T24" s="38"/>
      <c r="U24" s="38"/>
    </row>
    <row r="25" spans="2:21" s="29" customFormat="1" ht="13.5" customHeight="1">
      <c r="B25" s="57" t="s">
        <v>190</v>
      </c>
      <c r="C25" s="52"/>
      <c r="D25" s="538">
        <v>5006</v>
      </c>
      <c r="E25" s="185">
        <v>4808.1315699999996</v>
      </c>
      <c r="F25" s="148">
        <v>3728</v>
      </c>
      <c r="G25" s="190">
        <v>2176</v>
      </c>
      <c r="H25" s="180">
        <v>1552</v>
      </c>
      <c r="I25" s="180">
        <v>778</v>
      </c>
      <c r="J25" s="180">
        <v>1070</v>
      </c>
      <c r="K25" s="180">
        <v>746</v>
      </c>
      <c r="M25" s="749"/>
      <c r="O25" s="692"/>
      <c r="P25" s="38"/>
      <c r="Q25" s="38"/>
      <c r="R25" s="38"/>
      <c r="S25" s="38"/>
      <c r="T25" s="38"/>
      <c r="U25" s="38"/>
    </row>
    <row r="26" spans="2:21" s="29" customFormat="1" ht="12.75" customHeight="1">
      <c r="B26" s="415" t="s">
        <v>238</v>
      </c>
      <c r="C26" s="416" t="s">
        <v>0</v>
      </c>
      <c r="D26" s="566">
        <v>22480</v>
      </c>
      <c r="E26" s="810">
        <v>17994</v>
      </c>
      <c r="F26" s="216">
        <v>11319</v>
      </c>
      <c r="G26" s="217">
        <v>8835</v>
      </c>
      <c r="H26" s="216">
        <v>6851</v>
      </c>
      <c r="I26" s="216">
        <v>3533</v>
      </c>
      <c r="J26" s="216">
        <v>2955</v>
      </c>
      <c r="K26" s="216">
        <v>2718</v>
      </c>
      <c r="O26" s="692"/>
      <c r="P26" s="38"/>
      <c r="Q26" s="38"/>
      <c r="R26" s="38"/>
      <c r="S26" s="38"/>
      <c r="T26" s="38"/>
      <c r="U26" s="38"/>
    </row>
    <row r="27" spans="2:21" ht="12.75" customHeight="1">
      <c r="B27" s="56"/>
      <c r="C27" s="56"/>
      <c r="D27" s="538"/>
      <c r="E27" s="185"/>
      <c r="F27" s="148"/>
      <c r="G27" s="199"/>
      <c r="H27" s="148"/>
      <c r="I27" s="148"/>
      <c r="J27" s="148"/>
      <c r="K27" s="148"/>
      <c r="O27" s="692"/>
      <c r="P27" s="38"/>
      <c r="Q27" s="38"/>
      <c r="R27" s="38"/>
      <c r="S27" s="38"/>
      <c r="T27" s="38"/>
      <c r="U27" s="38"/>
    </row>
    <row r="28" spans="2:21" ht="12.75" customHeight="1">
      <c r="B28" s="88" t="s">
        <v>295</v>
      </c>
      <c r="C28" s="56"/>
      <c r="D28" s="538"/>
      <c r="E28" s="185"/>
      <c r="F28" s="148"/>
      <c r="G28" s="199"/>
      <c r="H28" s="148"/>
      <c r="I28" s="148"/>
      <c r="J28" s="148"/>
      <c r="K28" s="148"/>
      <c r="O28" s="692"/>
      <c r="P28" s="38"/>
      <c r="Q28" s="38"/>
      <c r="R28" s="38"/>
      <c r="S28" s="38"/>
      <c r="T28" s="38"/>
      <c r="U28" s="38"/>
    </row>
    <row r="29" spans="2:21" ht="12.75" customHeight="1">
      <c r="B29" s="37" t="s">
        <v>263</v>
      </c>
      <c r="C29" s="37" t="s">
        <v>0</v>
      </c>
      <c r="D29" s="538">
        <v>37640</v>
      </c>
      <c r="E29" s="185">
        <v>32003.788070000002</v>
      </c>
      <c r="F29" s="148">
        <v>31106</v>
      </c>
      <c r="G29" s="199">
        <v>27815</v>
      </c>
      <c r="H29" s="148">
        <v>24508</v>
      </c>
      <c r="I29" s="148">
        <v>13884</v>
      </c>
      <c r="J29" s="148">
        <v>11986</v>
      </c>
      <c r="K29" s="148">
        <v>10550</v>
      </c>
      <c r="O29" s="692"/>
      <c r="P29" s="38"/>
      <c r="Q29" s="38"/>
      <c r="R29" s="38"/>
      <c r="S29" s="38"/>
      <c r="T29" s="38"/>
      <c r="U29" s="38"/>
    </row>
    <row r="30" spans="2:21" ht="12.75" customHeight="1">
      <c r="B30" s="37" t="s">
        <v>187</v>
      </c>
      <c r="C30" s="37"/>
      <c r="D30" s="538">
        <v>15935</v>
      </c>
      <c r="E30" s="185">
        <v>23413</v>
      </c>
      <c r="F30" s="148">
        <v>21927</v>
      </c>
      <c r="G30" s="199">
        <v>21151</v>
      </c>
      <c r="H30" s="148">
        <v>20224</v>
      </c>
      <c r="I30" s="148">
        <v>13884</v>
      </c>
      <c r="J30" s="148">
        <v>0</v>
      </c>
      <c r="K30" s="148">
        <v>0</v>
      </c>
      <c r="O30" s="692"/>
      <c r="P30" s="38"/>
      <c r="Q30" s="38"/>
      <c r="R30" s="38"/>
      <c r="S30" s="38"/>
      <c r="T30" s="38"/>
      <c r="U30" s="38"/>
    </row>
    <row r="31" spans="2:21" ht="12.75" customHeight="1">
      <c r="B31" s="37" t="s">
        <v>296</v>
      </c>
      <c r="C31" s="37"/>
      <c r="D31" s="538">
        <v>-14930</v>
      </c>
      <c r="E31" s="185">
        <v>-14817</v>
      </c>
      <c r="F31" s="148">
        <v>-14895</v>
      </c>
      <c r="G31" s="199">
        <v>-14446</v>
      </c>
      <c r="H31" s="148">
        <v>-14089</v>
      </c>
      <c r="I31" s="148">
        <v>13884</v>
      </c>
      <c r="J31" s="148">
        <v>0</v>
      </c>
      <c r="K31" s="148">
        <v>0</v>
      </c>
      <c r="O31" s="692"/>
      <c r="P31" s="38"/>
      <c r="Q31" s="38"/>
      <c r="R31" s="38"/>
      <c r="S31" s="38"/>
      <c r="T31" s="38"/>
      <c r="U31" s="38"/>
    </row>
    <row r="32" spans="2:21" ht="12.75" customHeight="1">
      <c r="B32" s="56" t="s">
        <v>264</v>
      </c>
      <c r="C32" s="37"/>
      <c r="D32" s="538">
        <v>37719</v>
      </c>
      <c r="E32" s="185">
        <v>34468.521110000001</v>
      </c>
      <c r="F32" s="148">
        <v>30305</v>
      </c>
      <c r="G32" s="199">
        <v>28681</v>
      </c>
      <c r="H32" s="148">
        <v>28749</v>
      </c>
      <c r="I32" s="148">
        <v>21650</v>
      </c>
      <c r="J32" s="148">
        <v>21516</v>
      </c>
      <c r="K32" s="148">
        <v>21118</v>
      </c>
      <c r="O32" s="692"/>
      <c r="P32" s="38"/>
      <c r="Q32" s="38"/>
      <c r="R32" s="38"/>
      <c r="S32" s="38"/>
      <c r="T32" s="38"/>
      <c r="U32" s="38"/>
    </row>
    <row r="33" spans="1:21" s="29" customFormat="1" ht="13.5" customHeight="1">
      <c r="B33" s="57" t="s">
        <v>190</v>
      </c>
      <c r="C33" s="52"/>
      <c r="D33" s="538">
        <v>30653</v>
      </c>
      <c r="E33" s="185">
        <v>29269.917969999999</v>
      </c>
      <c r="F33" s="148">
        <v>26942</v>
      </c>
      <c r="G33" s="190">
        <v>23795</v>
      </c>
      <c r="H33" s="180">
        <v>23301</v>
      </c>
      <c r="I33" s="180">
        <v>19657</v>
      </c>
      <c r="J33" s="180">
        <v>18138</v>
      </c>
      <c r="K33" s="180">
        <v>16188</v>
      </c>
      <c r="O33" s="692"/>
      <c r="P33" s="38"/>
      <c r="Q33" s="38"/>
      <c r="R33" s="38"/>
      <c r="S33" s="38"/>
      <c r="T33" s="38"/>
      <c r="U33" s="38"/>
    </row>
    <row r="34" spans="1:21" s="29" customFormat="1" ht="12.75" customHeight="1">
      <c r="B34" s="455" t="s">
        <v>297</v>
      </c>
      <c r="C34" s="416" t="s">
        <v>0</v>
      </c>
      <c r="D34" s="566">
        <v>107017</v>
      </c>
      <c r="E34" s="810">
        <v>104338.22715000001</v>
      </c>
      <c r="F34" s="216">
        <v>95385</v>
      </c>
      <c r="G34" s="217">
        <v>86996</v>
      </c>
      <c r="H34" s="216">
        <v>82693</v>
      </c>
      <c r="I34" s="216">
        <v>55191</v>
      </c>
      <c r="J34" s="216">
        <v>51640</v>
      </c>
      <c r="K34" s="216">
        <v>47856</v>
      </c>
      <c r="O34" s="692"/>
      <c r="P34" s="38"/>
      <c r="Q34" s="38"/>
      <c r="R34" s="38"/>
      <c r="S34" s="38"/>
      <c r="T34" s="38"/>
      <c r="U34" s="38"/>
    </row>
    <row r="35" spans="1:21" s="29" customFormat="1" ht="12.75" customHeight="1">
      <c r="B35" s="92" t="s">
        <v>298</v>
      </c>
      <c r="C35" s="52"/>
      <c r="D35" s="565">
        <v>121947</v>
      </c>
      <c r="E35" s="817">
        <v>119155.14947</v>
      </c>
      <c r="F35" s="180">
        <v>110280</v>
      </c>
      <c r="G35" s="190">
        <v>101442</v>
      </c>
      <c r="H35" s="180">
        <v>96782</v>
      </c>
      <c r="I35" s="180">
        <v>55191</v>
      </c>
      <c r="J35" s="180">
        <v>51640</v>
      </c>
      <c r="K35" s="180">
        <v>47856</v>
      </c>
      <c r="O35" s="692"/>
      <c r="P35" s="38"/>
      <c r="Q35" s="38"/>
      <c r="R35" s="38"/>
      <c r="S35" s="38"/>
      <c r="T35" s="38"/>
      <c r="U35" s="38"/>
    </row>
    <row r="36" spans="1:21" s="29" customFormat="1" ht="12.75" customHeight="1">
      <c r="B36" s="57"/>
      <c r="C36" s="52"/>
      <c r="D36" s="567"/>
      <c r="E36" s="818"/>
      <c r="F36" s="223"/>
      <c r="G36" s="224"/>
      <c r="H36" s="223"/>
      <c r="I36" s="223"/>
      <c r="J36" s="223"/>
      <c r="K36" s="223"/>
      <c r="O36" s="692"/>
      <c r="P36" s="38"/>
      <c r="Q36" s="38"/>
      <c r="R36" s="38"/>
      <c r="S36" s="38"/>
      <c r="T36" s="38"/>
      <c r="U36" s="38"/>
    </row>
    <row r="37" spans="1:21" ht="12.75" customHeight="1">
      <c r="B37" s="88" t="s">
        <v>299</v>
      </c>
      <c r="C37" s="37"/>
      <c r="D37" s="568"/>
      <c r="E37" s="819"/>
      <c r="F37" s="225"/>
      <c r="G37" s="226"/>
      <c r="H37" s="225"/>
      <c r="I37" s="225"/>
      <c r="J37" s="225"/>
      <c r="K37" s="225"/>
      <c r="O37" s="692"/>
      <c r="P37" s="38"/>
      <c r="Q37" s="38"/>
      <c r="R37" s="38"/>
      <c r="S37" s="38"/>
      <c r="T37" s="38"/>
      <c r="U37" s="38"/>
    </row>
    <row r="38" spans="1:21" ht="12.75" customHeight="1">
      <c r="B38" s="37" t="s">
        <v>263</v>
      </c>
      <c r="C38" s="37"/>
      <c r="D38" s="561">
        <v>1.1999999999999999E-3</v>
      </c>
      <c r="E38" s="813">
        <v>1E-3</v>
      </c>
      <c r="F38" s="641">
        <v>1E-3</v>
      </c>
      <c r="G38" s="599">
        <v>8.9999999999999998E-4</v>
      </c>
      <c r="H38" s="178">
        <v>8.0000000000000004E-4</v>
      </c>
      <c r="I38" s="178">
        <v>5.9999999999999995E-4</v>
      </c>
      <c r="J38" s="178">
        <v>5.0000000000000001E-4</v>
      </c>
      <c r="K38" s="178">
        <v>5.0000000000000001E-4</v>
      </c>
      <c r="O38" s="692"/>
      <c r="P38" s="38"/>
      <c r="Q38" s="38"/>
      <c r="R38" s="38"/>
      <c r="S38" s="38"/>
      <c r="T38" s="38"/>
      <c r="U38" s="38"/>
    </row>
    <row r="39" spans="1:21" ht="12.75" customHeight="1">
      <c r="B39" s="37" t="s">
        <v>300</v>
      </c>
      <c r="C39" s="37"/>
      <c r="D39" s="561">
        <v>1.1000000000000001E-3</v>
      </c>
      <c r="E39" s="813">
        <v>9.1999999999999998E-3</v>
      </c>
      <c r="F39" s="641">
        <v>8.2000000000000007E-3</v>
      </c>
      <c r="G39" s="599">
        <v>8.0999999999999996E-3</v>
      </c>
      <c r="H39" s="213">
        <v>7.0000000000000001E-3</v>
      </c>
      <c r="I39" s="148">
        <v>0</v>
      </c>
      <c r="J39" s="148">
        <v>0</v>
      </c>
      <c r="K39" s="148">
        <v>0</v>
      </c>
      <c r="O39" s="692"/>
      <c r="P39" s="38"/>
      <c r="Q39" s="38"/>
      <c r="R39" s="38"/>
      <c r="S39" s="38"/>
      <c r="T39" s="38"/>
      <c r="U39" s="38"/>
    </row>
    <row r="40" spans="1:21" ht="12.75" customHeight="1">
      <c r="B40" s="56" t="s">
        <v>264</v>
      </c>
      <c r="C40" s="37"/>
      <c r="D40" s="561">
        <v>2.7000000000000001E-3</v>
      </c>
      <c r="E40" s="813">
        <v>2.5000000000000001E-3</v>
      </c>
      <c r="F40" s="641">
        <v>2.2000000000000001E-3</v>
      </c>
      <c r="G40" s="599">
        <v>2.2000000000000001E-3</v>
      </c>
      <c r="H40" s="178">
        <v>2.2000000000000001E-3</v>
      </c>
      <c r="I40" s="178">
        <v>1.9E-3</v>
      </c>
      <c r="J40" s="178">
        <v>1.9E-3</v>
      </c>
      <c r="K40" s="178">
        <v>2.0999999999999999E-3</v>
      </c>
      <c r="O40" s="692"/>
      <c r="P40" s="38"/>
      <c r="Q40" s="38"/>
      <c r="R40" s="38"/>
      <c r="S40" s="38"/>
      <c r="T40" s="38"/>
      <c r="U40" s="38"/>
    </row>
    <row r="41" spans="1:21" ht="13.5" customHeight="1">
      <c r="B41" s="57" t="s">
        <v>190</v>
      </c>
      <c r="C41" s="37"/>
      <c r="D41" s="561">
        <v>2.3E-2</v>
      </c>
      <c r="E41" s="813">
        <v>2.1700000000000001E-2</v>
      </c>
      <c r="F41" s="641">
        <v>2.0500000000000001E-2</v>
      </c>
      <c r="G41" s="599">
        <v>1.89E-2</v>
      </c>
      <c r="H41" s="178">
        <v>1.8599999999999998E-2</v>
      </c>
      <c r="I41" s="178">
        <v>2.0400000000000001E-2</v>
      </c>
      <c r="J41" s="178">
        <v>2.01E-2</v>
      </c>
      <c r="K41" s="178">
        <v>2.0899999999999998E-2</v>
      </c>
      <c r="O41" s="38"/>
      <c r="P41" s="38"/>
      <c r="Q41" s="38"/>
      <c r="R41" s="38"/>
      <c r="S41" s="38"/>
      <c r="T41" s="38"/>
      <c r="U41" s="38"/>
    </row>
    <row r="42" spans="1:21" ht="12.75" customHeight="1">
      <c r="B42" s="348" t="s">
        <v>301</v>
      </c>
      <c r="C42" s="429"/>
      <c r="D42" s="600">
        <v>2.2000000000000001E-3</v>
      </c>
      <c r="E42" s="820">
        <v>2.2000000000000001E-3</v>
      </c>
      <c r="F42" s="643">
        <v>2E-3</v>
      </c>
      <c r="G42" s="601">
        <v>1.9E-3</v>
      </c>
      <c r="H42" s="179">
        <v>1.8E-3</v>
      </c>
      <c r="I42" s="179">
        <v>1.5E-3</v>
      </c>
      <c r="J42" s="179">
        <v>1.4E-3</v>
      </c>
      <c r="K42" s="179">
        <v>1.4E-3</v>
      </c>
      <c r="O42" s="38"/>
      <c r="P42" s="38"/>
      <c r="Q42" s="38"/>
      <c r="R42" s="38"/>
      <c r="S42" s="38"/>
      <c r="T42" s="38"/>
      <c r="U42" s="38"/>
    </row>
    <row r="43" spans="1:21" s="1" customFormat="1" ht="6.75" customHeight="1">
      <c r="A43" s="26"/>
      <c r="B43" s="22"/>
      <c r="C43" s="3"/>
      <c r="D43" s="27"/>
      <c r="E43" s="27"/>
      <c r="F43" s="27"/>
      <c r="G43" s="27"/>
      <c r="H43" s="27"/>
      <c r="I43" s="27"/>
      <c r="J43" s="27"/>
      <c r="K43" s="95"/>
    </row>
    <row r="44" spans="1:21" s="94" customFormat="1" ht="13.5" customHeight="1">
      <c r="B44" s="899" t="s">
        <v>302</v>
      </c>
      <c r="C44" s="899"/>
      <c r="D44" s="899"/>
      <c r="E44" s="899"/>
      <c r="F44" s="899"/>
      <c r="G44" s="899"/>
      <c r="H44" s="899"/>
      <c r="I44" s="899"/>
      <c r="J44" s="899"/>
      <c r="K44" s="899"/>
    </row>
    <row r="45" spans="1:21" s="94" customFormat="1" ht="13.5" customHeight="1">
      <c r="B45" s="21" t="s">
        <v>303</v>
      </c>
      <c r="J45" s="852"/>
    </row>
    <row r="46" spans="1:21">
      <c r="D46" s="38"/>
      <c r="E46" s="38"/>
      <c r="F46" s="38"/>
    </row>
    <row r="47" spans="1:21">
      <c r="D47" s="38"/>
      <c r="E47" s="38"/>
    </row>
    <row r="48" spans="1:21">
      <c r="D48" s="676"/>
      <c r="E48" s="676"/>
      <c r="F48" s="532"/>
      <c r="J48" s="456"/>
    </row>
    <row r="49" spans="3:10">
      <c r="D49" s="38"/>
      <c r="E49" s="38"/>
      <c r="F49" s="38"/>
      <c r="G49" s="453"/>
      <c r="J49" s="38"/>
    </row>
    <row r="50" spans="3:10">
      <c r="D50" s="702"/>
      <c r="E50" s="702"/>
      <c r="F50" s="569"/>
      <c r="J50" s="457"/>
    </row>
    <row r="53" spans="3:10">
      <c r="D53" s="38"/>
      <c r="E53" s="38"/>
      <c r="F53" s="38"/>
    </row>
    <row r="54" spans="3:10">
      <c r="D54" s="453"/>
      <c r="E54" s="453"/>
      <c r="F54" s="453"/>
    </row>
    <row r="56" spans="3:10">
      <c r="C56" s="36"/>
      <c r="D56" s="38"/>
      <c r="E56" s="38"/>
      <c r="F56" s="38"/>
    </row>
    <row r="57" spans="3:10">
      <c r="D57" s="38"/>
      <c r="E57" s="38"/>
      <c r="F57" s="38"/>
    </row>
    <row r="58" spans="3:10">
      <c r="D58" s="38"/>
      <c r="E58" s="38"/>
      <c r="F58" s="38"/>
    </row>
    <row r="59" spans="3:10" ht="14.25" customHeight="1">
      <c r="D59" s="454"/>
      <c r="E59" s="454"/>
      <c r="F59" s="454"/>
    </row>
    <row r="60" spans="3:10">
      <c r="D60" s="453"/>
      <c r="E60" s="453"/>
      <c r="F60" s="453"/>
    </row>
  </sheetData>
  <mergeCells count="1">
    <mergeCell ref="B44:K44"/>
  </mergeCells>
  <conditionalFormatting sqref="G8:K42">
    <cfRule type="expression" dxfId="5" priority="1">
      <formula>G8&lt;&gt;#REF!</formula>
    </cfRule>
  </conditionalFormatting>
  <pageMargins left="0.51181102362204722" right="0.51181102362204722" top="1.2598425196850394" bottom="0.23622047244094491" header="0.23622047244094491" footer="0.31496062992125984"/>
  <pageSetup scale="91" orientation="landscape" r:id="rId1"/>
  <headerFooter scaleWithDoc="0">
    <oddHeader>&amp;L&amp;G</oddHeader>
    <oddFooter>&amp;C&amp;"Open Sans,Regular"&amp;8&amp;P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I31"/>
  <sheetViews>
    <sheetView showGridLines="0" topLeftCell="B1" zoomScaleNormal="100" workbookViewId="0">
      <selection activeCell="B32" sqref="B32"/>
    </sheetView>
  </sheetViews>
  <sheetFormatPr defaultColWidth="9.140625" defaultRowHeight="13.15" customHeight="1"/>
  <cols>
    <col min="1" max="1" width="3.5703125" style="29" customWidth="1"/>
    <col min="2" max="2" width="25.7109375" style="29" customWidth="1"/>
    <col min="3" max="3" width="2.140625" style="29" customWidth="1"/>
    <col min="4" max="4" width="11.140625" style="29" customWidth="1"/>
    <col min="5" max="5" width="8.140625" style="29" customWidth="1"/>
    <col min="6" max="6" width="11.42578125" style="29" customWidth="1"/>
    <col min="7" max="7" width="5.85546875" style="29" customWidth="1"/>
    <col min="8" max="8" width="11.42578125" style="29" customWidth="1"/>
    <col min="9" max="9" width="5.85546875" style="29" customWidth="1"/>
    <col min="10" max="10" width="11.85546875" style="29" customWidth="1"/>
    <col min="11" max="11" width="6" style="29" customWidth="1"/>
    <col min="12" max="12" width="11.42578125" style="29" customWidth="1"/>
    <col min="13" max="13" width="5" style="29" customWidth="1"/>
    <col min="14" max="14" width="11.5703125" style="29" customWidth="1"/>
    <col min="15" max="15" width="5" style="29" customWidth="1"/>
    <col min="16" max="16" width="12.140625" style="29" customWidth="1"/>
    <col min="17" max="17" width="5" style="29" customWidth="1"/>
    <col min="18" max="18" width="11.140625" style="29" customWidth="1"/>
    <col min="19" max="19" width="5" style="29" customWidth="1"/>
    <col min="20" max="20" width="3.85546875" style="29" bestFit="1" customWidth="1"/>
    <col min="21" max="21" width="15.42578125" style="29" customWidth="1"/>
    <col min="22" max="33" width="9.140625" style="29"/>
    <col min="34" max="34" width="11.42578125" style="29" bestFit="1" customWidth="1"/>
    <col min="35" max="16384" width="9.140625" style="29"/>
  </cols>
  <sheetData>
    <row r="1" spans="2:35" ht="11.25" customHeight="1">
      <c r="B1" s="72"/>
      <c r="C1" s="72"/>
    </row>
    <row r="2" spans="2:35" ht="15.75" customHeight="1">
      <c r="B2" s="110" t="s">
        <v>304</v>
      </c>
      <c r="C2" s="74"/>
      <c r="E2" s="111"/>
      <c r="F2" s="111"/>
      <c r="G2" s="111"/>
      <c r="H2" s="111"/>
      <c r="I2" s="111"/>
      <c r="J2" s="111"/>
      <c r="K2" s="111"/>
      <c r="L2" s="111"/>
      <c r="M2" s="111"/>
      <c r="N2" s="111"/>
      <c r="O2" s="111"/>
      <c r="P2" s="111"/>
      <c r="Q2" s="111"/>
    </row>
    <row r="3" spans="2:35" ht="5.25" customHeight="1">
      <c r="B3" s="76"/>
      <c r="C3" s="76"/>
    </row>
    <row r="4" spans="2:35" ht="12.75" customHeight="1">
      <c r="B4" s="112" t="s">
        <v>305</v>
      </c>
      <c r="C4" s="112"/>
      <c r="D4" s="832">
        <v>2024</v>
      </c>
      <c r="E4" s="832"/>
      <c r="F4" s="874">
        <v>2023</v>
      </c>
      <c r="G4" s="873"/>
      <c r="H4" s="873"/>
      <c r="I4" s="873"/>
      <c r="J4" s="873"/>
      <c r="K4" s="873"/>
      <c r="L4" s="874">
        <v>2022</v>
      </c>
      <c r="M4" s="873"/>
      <c r="N4" s="873"/>
      <c r="O4" s="873"/>
      <c r="P4" s="873"/>
      <c r="Q4" s="873"/>
      <c r="R4" s="873"/>
      <c r="S4" s="873"/>
    </row>
    <row r="5" spans="2:35" ht="12.75" customHeight="1">
      <c r="B5" s="57"/>
      <c r="C5" s="57"/>
      <c r="D5" s="405"/>
      <c r="E5" s="403" t="s">
        <v>35</v>
      </c>
      <c r="F5" s="821"/>
      <c r="G5" s="400" t="s">
        <v>38</v>
      </c>
      <c r="H5" s="51"/>
      <c r="I5" s="400" t="s">
        <v>37</v>
      </c>
      <c r="J5" s="147"/>
      <c r="K5" s="265" t="s">
        <v>35</v>
      </c>
      <c r="L5" s="147"/>
      <c r="M5" s="265" t="s">
        <v>38</v>
      </c>
      <c r="N5" s="147"/>
      <c r="O5" s="265" t="s">
        <v>39</v>
      </c>
      <c r="P5" s="402"/>
      <c r="Q5" s="400" t="s">
        <v>37</v>
      </c>
      <c r="R5" s="147"/>
      <c r="S5" s="264" t="s">
        <v>35</v>
      </c>
    </row>
    <row r="6" spans="2:35" ht="12.75" customHeight="1">
      <c r="B6" s="409"/>
      <c r="C6" s="409"/>
      <c r="D6" s="430" t="s">
        <v>306</v>
      </c>
      <c r="E6" s="431" t="s">
        <v>307</v>
      </c>
      <c r="F6" s="433" t="s">
        <v>306</v>
      </c>
      <c r="G6" s="432" t="s">
        <v>307</v>
      </c>
      <c r="H6" s="338" t="s">
        <v>306</v>
      </c>
      <c r="I6" s="432" t="s">
        <v>307</v>
      </c>
      <c r="J6" s="338" t="s">
        <v>306</v>
      </c>
      <c r="K6" s="432" t="s">
        <v>307</v>
      </c>
      <c r="L6" s="338" t="s">
        <v>306</v>
      </c>
      <c r="M6" s="432" t="s">
        <v>307</v>
      </c>
      <c r="N6" s="338" t="s">
        <v>306</v>
      </c>
      <c r="O6" s="432" t="s">
        <v>307</v>
      </c>
      <c r="P6" s="433" t="s">
        <v>306</v>
      </c>
      <c r="Q6" s="432" t="s">
        <v>307</v>
      </c>
      <c r="R6" s="338" t="s">
        <v>306</v>
      </c>
      <c r="S6" s="338" t="s">
        <v>307</v>
      </c>
    </row>
    <row r="7" spans="2:35" ht="5.25" customHeight="1">
      <c r="B7" s="57"/>
      <c r="C7" s="57"/>
      <c r="D7" s="434"/>
      <c r="E7" s="342"/>
      <c r="F7" s="435"/>
      <c r="G7" s="228"/>
      <c r="H7" s="162"/>
      <c r="I7" s="644"/>
      <c r="J7" s="149"/>
      <c r="K7" s="228"/>
      <c r="L7" s="149"/>
      <c r="M7" s="228"/>
      <c r="N7" s="149"/>
      <c r="O7" s="228"/>
      <c r="P7" s="435"/>
      <c r="Q7" s="228"/>
      <c r="R7" s="149"/>
      <c r="S7" s="149"/>
    </row>
    <row r="8" spans="2:35" ht="12.75" customHeight="1">
      <c r="B8" s="162" t="s">
        <v>226</v>
      </c>
      <c r="C8" s="149"/>
      <c r="D8" s="704"/>
      <c r="E8" s="705"/>
      <c r="F8" s="435"/>
      <c r="G8" s="228"/>
      <c r="H8" s="149"/>
      <c r="I8" s="149"/>
      <c r="J8" s="435"/>
      <c r="K8" s="228"/>
      <c r="L8" s="149"/>
      <c r="M8" s="228"/>
      <c r="N8" s="149"/>
      <c r="O8" s="228"/>
      <c r="P8" s="435"/>
      <c r="Q8" s="228"/>
      <c r="R8" s="149"/>
      <c r="S8" s="149"/>
      <c r="U8" s="659"/>
    </row>
    <row r="9" spans="2:35" ht="12.75" customHeight="1">
      <c r="B9" s="56" t="s">
        <v>308</v>
      </c>
      <c r="C9" s="57"/>
      <c r="D9" s="579">
        <v>5704214</v>
      </c>
      <c r="E9" s="341">
        <v>0.12</v>
      </c>
      <c r="F9" s="822">
        <v>5709652</v>
      </c>
      <c r="G9" s="695">
        <v>0.12</v>
      </c>
      <c r="H9" s="652">
        <v>5774528</v>
      </c>
      <c r="I9" s="227">
        <v>0.12</v>
      </c>
      <c r="J9" s="729">
        <v>5826368</v>
      </c>
      <c r="K9" s="227">
        <v>0.12</v>
      </c>
      <c r="L9" s="729">
        <v>5854111</v>
      </c>
      <c r="M9" s="227">
        <v>0.13</v>
      </c>
      <c r="N9" s="715">
        <v>4056999</v>
      </c>
      <c r="O9" s="227">
        <v>0.11</v>
      </c>
      <c r="P9" s="715">
        <v>4040737</v>
      </c>
      <c r="Q9" s="227">
        <v>0.11</v>
      </c>
      <c r="R9" s="715">
        <v>3994499</v>
      </c>
      <c r="S9" s="233">
        <v>0.12</v>
      </c>
      <c r="T9" s="343"/>
      <c r="U9" s="343"/>
      <c r="V9" s="82"/>
      <c r="W9" s="82"/>
      <c r="X9" s="82"/>
      <c r="Y9" s="82"/>
      <c r="Z9" s="82"/>
      <c r="AA9" s="82"/>
      <c r="AB9" s="82"/>
      <c r="AC9" s="82"/>
      <c r="AD9" s="82"/>
      <c r="AE9" s="82"/>
      <c r="AF9" s="82"/>
      <c r="AG9" s="82"/>
      <c r="AH9" s="82"/>
      <c r="AI9" s="82"/>
    </row>
    <row r="10" spans="2:35" ht="12.75" customHeight="1">
      <c r="B10" s="56" t="s">
        <v>309</v>
      </c>
      <c r="C10" s="57"/>
      <c r="D10" s="579">
        <v>2939317</v>
      </c>
      <c r="E10" s="341">
        <v>0.06</v>
      </c>
      <c r="F10" s="822">
        <v>2940913</v>
      </c>
      <c r="G10" s="695">
        <v>0.06</v>
      </c>
      <c r="H10" s="652">
        <v>2930727</v>
      </c>
      <c r="I10" s="227">
        <v>0.06</v>
      </c>
      <c r="J10" s="729">
        <v>2912129</v>
      </c>
      <c r="K10" s="227">
        <v>0.06</v>
      </c>
      <c r="L10" s="729">
        <v>2901594</v>
      </c>
      <c r="M10" s="227">
        <v>0.06</v>
      </c>
      <c r="N10" s="715">
        <v>2253011</v>
      </c>
      <c r="O10" s="227">
        <v>0.06</v>
      </c>
      <c r="P10" s="715">
        <v>2227640</v>
      </c>
      <c r="Q10" s="227">
        <v>0.06</v>
      </c>
      <c r="R10" s="715">
        <v>2120092</v>
      </c>
      <c r="S10" s="233">
        <v>0.06</v>
      </c>
      <c r="T10" s="82"/>
      <c r="U10" s="728"/>
      <c r="V10" s="82"/>
      <c r="W10" s="82"/>
      <c r="X10" s="82"/>
      <c r="Y10" s="82"/>
      <c r="Z10" s="82"/>
      <c r="AA10" s="82"/>
      <c r="AB10" s="82"/>
      <c r="AC10" s="82"/>
      <c r="AD10" s="82"/>
      <c r="AE10" s="82"/>
      <c r="AF10" s="82"/>
      <c r="AG10" s="82"/>
      <c r="AH10" s="82"/>
      <c r="AI10" s="82"/>
    </row>
    <row r="11" spans="2:35" ht="12.75" customHeight="1">
      <c r="B11" s="56" t="s">
        <v>310</v>
      </c>
      <c r="C11" s="56"/>
      <c r="D11" s="579">
        <v>4518480</v>
      </c>
      <c r="E11" s="341">
        <v>0.09</v>
      </c>
      <c r="F11" s="822">
        <v>4455626</v>
      </c>
      <c r="G11" s="695">
        <v>0.09</v>
      </c>
      <c r="H11" s="652">
        <v>4323794</v>
      </c>
      <c r="I11" s="227">
        <v>0.09</v>
      </c>
      <c r="J11" s="729">
        <v>4241545</v>
      </c>
      <c r="K11" s="227">
        <v>0.09</v>
      </c>
      <c r="L11" s="729">
        <v>4156101</v>
      </c>
      <c r="M11" s="227">
        <v>0.09</v>
      </c>
      <c r="N11" s="715">
        <v>3039502</v>
      </c>
      <c r="O11" s="227">
        <v>0.08</v>
      </c>
      <c r="P11" s="715">
        <v>2991829</v>
      </c>
      <c r="Q11" s="227">
        <v>0.08</v>
      </c>
      <c r="R11" s="715">
        <v>2865095</v>
      </c>
      <c r="S11" s="233">
        <v>0.08</v>
      </c>
      <c r="T11" s="82"/>
      <c r="U11" s="696"/>
      <c r="V11" s="82"/>
      <c r="W11" s="82"/>
      <c r="X11" s="82"/>
      <c r="Y11" s="82"/>
      <c r="Z11" s="82"/>
      <c r="AA11" s="82"/>
      <c r="AB11" s="82"/>
      <c r="AC11" s="82"/>
      <c r="AD11" s="82"/>
      <c r="AE11" s="82"/>
      <c r="AF11" s="82"/>
      <c r="AG11" s="82"/>
      <c r="AH11" s="82"/>
      <c r="AI11" s="82"/>
    </row>
    <row r="12" spans="2:35" ht="12.75" customHeight="1">
      <c r="B12" s="56" t="s">
        <v>311</v>
      </c>
      <c r="C12" s="57"/>
      <c r="D12" s="579">
        <v>19521579</v>
      </c>
      <c r="E12" s="341">
        <v>0.41</v>
      </c>
      <c r="F12" s="822">
        <v>19309880</v>
      </c>
      <c r="G12" s="695">
        <v>0.41</v>
      </c>
      <c r="H12" s="652">
        <v>19368908</v>
      </c>
      <c r="I12" s="227">
        <v>0.41</v>
      </c>
      <c r="J12" s="729">
        <v>19292420</v>
      </c>
      <c r="K12" s="227">
        <v>0.41</v>
      </c>
      <c r="L12" s="729">
        <v>19200604</v>
      </c>
      <c r="M12" s="227">
        <v>0.41</v>
      </c>
      <c r="N12" s="715">
        <v>14887490</v>
      </c>
      <c r="O12" s="227">
        <v>0.41</v>
      </c>
      <c r="P12" s="715">
        <v>14758664</v>
      </c>
      <c r="Q12" s="227">
        <v>0.41</v>
      </c>
      <c r="R12" s="715">
        <v>14234450</v>
      </c>
      <c r="S12" s="233">
        <v>0.42</v>
      </c>
      <c r="T12" s="82"/>
      <c r="U12" s="658"/>
      <c r="V12" s="82"/>
      <c r="W12" s="82"/>
      <c r="X12" s="82"/>
      <c r="Y12" s="82"/>
      <c r="Z12" s="82"/>
      <c r="AA12" s="82"/>
      <c r="AB12" s="82"/>
      <c r="AC12" s="82"/>
      <c r="AD12" s="82"/>
      <c r="AE12" s="82"/>
      <c r="AF12" s="82"/>
      <c r="AG12" s="82"/>
      <c r="AH12" s="82"/>
      <c r="AI12" s="82"/>
    </row>
    <row r="13" spans="2:35" ht="12.75" customHeight="1">
      <c r="B13" s="725"/>
      <c r="C13" s="417"/>
      <c r="D13" s="730">
        <v>32683590</v>
      </c>
      <c r="E13" s="580">
        <v>0.68</v>
      </c>
      <c r="F13" s="823">
        <v>32416071</v>
      </c>
      <c r="G13" s="830">
        <v>0.68</v>
      </c>
      <c r="H13" s="826">
        <v>32397957</v>
      </c>
      <c r="I13" s="713">
        <v>0.68</v>
      </c>
      <c r="J13" s="731">
        <v>32272462</v>
      </c>
      <c r="K13" s="713">
        <v>0.69</v>
      </c>
      <c r="L13" s="731">
        <v>32112410</v>
      </c>
      <c r="M13" s="713">
        <v>0.69</v>
      </c>
      <c r="N13" s="732">
        <v>24237002</v>
      </c>
      <c r="O13" s="713">
        <v>0.66</v>
      </c>
      <c r="P13" s="732">
        <v>24018870</v>
      </c>
      <c r="Q13" s="713">
        <v>0.66</v>
      </c>
      <c r="R13" s="732">
        <v>23214136</v>
      </c>
      <c r="S13" s="714">
        <v>0.68</v>
      </c>
      <c r="U13" s="343"/>
    </row>
    <row r="14" spans="2:35" ht="7.15" customHeight="1">
      <c r="B14" s="56"/>
      <c r="C14" s="57"/>
      <c r="D14" s="344"/>
      <c r="E14" s="436"/>
      <c r="F14" s="824"/>
      <c r="G14" s="831"/>
      <c r="H14" s="827"/>
      <c r="I14" s="228"/>
      <c r="J14" s="733"/>
      <c r="K14" s="228"/>
      <c r="L14" s="733"/>
      <c r="M14" s="228"/>
      <c r="N14" s="734"/>
      <c r="O14" s="228"/>
      <c r="P14" s="734"/>
      <c r="Q14" s="227"/>
      <c r="R14" s="734"/>
      <c r="S14" s="233"/>
      <c r="U14" s="343"/>
    </row>
    <row r="15" spans="2:35" ht="13.5" customHeight="1">
      <c r="B15" s="85" t="s">
        <v>227</v>
      </c>
      <c r="C15" s="57"/>
      <c r="D15" s="345"/>
      <c r="E15" s="342"/>
      <c r="F15" s="166"/>
      <c r="G15" s="228"/>
      <c r="H15" s="827"/>
      <c r="I15" s="228"/>
      <c r="J15" s="733"/>
      <c r="K15" s="228"/>
      <c r="L15" s="733"/>
      <c r="M15" s="228"/>
      <c r="N15" s="734"/>
      <c r="O15" s="228"/>
      <c r="P15" s="734"/>
      <c r="Q15" s="228"/>
      <c r="R15" s="734"/>
      <c r="S15" s="149"/>
      <c r="U15" s="343"/>
    </row>
    <row r="16" spans="2:35" ht="12.75" customHeight="1">
      <c r="B16" s="56" t="s">
        <v>308</v>
      </c>
      <c r="C16" s="57"/>
      <c r="D16" s="579">
        <v>2808878</v>
      </c>
      <c r="E16" s="341">
        <v>0.06</v>
      </c>
      <c r="F16" s="822">
        <v>2575307</v>
      </c>
      <c r="G16" s="695">
        <v>0.05</v>
      </c>
      <c r="H16" s="652">
        <v>2486933</v>
      </c>
      <c r="I16" s="227">
        <v>0.05</v>
      </c>
      <c r="J16" s="729">
        <v>2211114</v>
      </c>
      <c r="K16" s="227">
        <v>0.05</v>
      </c>
      <c r="L16" s="729">
        <v>2285261</v>
      </c>
      <c r="M16" s="227">
        <v>0.05</v>
      </c>
      <c r="N16" s="715">
        <v>1725304</v>
      </c>
      <c r="O16" s="227">
        <v>0.05</v>
      </c>
      <c r="P16" s="715">
        <v>1783190</v>
      </c>
      <c r="Q16" s="227">
        <v>0.05</v>
      </c>
      <c r="R16" s="715">
        <v>1532008</v>
      </c>
      <c r="S16" s="233">
        <v>0.04</v>
      </c>
      <c r="T16" s="82"/>
      <c r="U16" s="343"/>
      <c r="V16" s="82"/>
      <c r="W16" s="82"/>
      <c r="X16" s="82"/>
      <c r="Y16" s="82"/>
      <c r="Z16" s="82"/>
      <c r="AA16" s="82"/>
      <c r="AB16" s="82"/>
      <c r="AC16" s="82"/>
      <c r="AD16" s="82"/>
      <c r="AE16" s="82"/>
      <c r="AF16" s="82"/>
      <c r="AG16" s="82"/>
      <c r="AH16" s="82"/>
      <c r="AI16" s="82"/>
    </row>
    <row r="17" spans="2:35" ht="12.75" customHeight="1">
      <c r="B17" s="56" t="s">
        <v>309</v>
      </c>
      <c r="C17" s="57"/>
      <c r="D17" s="579">
        <v>3044779</v>
      </c>
      <c r="E17" s="341">
        <v>0.06</v>
      </c>
      <c r="F17" s="822">
        <v>3159731</v>
      </c>
      <c r="G17" s="695">
        <v>7.0000000000000007E-2</v>
      </c>
      <c r="H17" s="652">
        <v>3238659</v>
      </c>
      <c r="I17" s="227">
        <v>7.0000000000000007E-2</v>
      </c>
      <c r="J17" s="729">
        <v>3080239</v>
      </c>
      <c r="K17" s="227">
        <v>7.0000000000000007E-2</v>
      </c>
      <c r="L17" s="729">
        <v>3106520</v>
      </c>
      <c r="M17" s="227">
        <v>7.0000000000000007E-2</v>
      </c>
      <c r="N17" s="715">
        <v>2776224</v>
      </c>
      <c r="O17" s="227">
        <v>0.08</v>
      </c>
      <c r="P17" s="715">
        <v>2664054</v>
      </c>
      <c r="Q17" s="227">
        <v>7.0000000000000007E-2</v>
      </c>
      <c r="R17" s="715">
        <v>2353423</v>
      </c>
      <c r="S17" s="233">
        <v>7.0000000000000007E-2</v>
      </c>
      <c r="T17" s="82"/>
      <c r="U17" s="343"/>
      <c r="V17" s="82"/>
      <c r="W17" s="82"/>
      <c r="X17" s="82"/>
      <c r="Y17" s="82"/>
      <c r="Z17" s="82"/>
      <c r="AA17" s="82"/>
      <c r="AB17" s="82"/>
      <c r="AC17" s="82"/>
      <c r="AD17" s="82"/>
      <c r="AE17" s="82"/>
      <c r="AF17" s="82"/>
      <c r="AG17" s="82"/>
      <c r="AH17" s="82"/>
      <c r="AI17" s="82"/>
    </row>
    <row r="18" spans="2:35" ht="12.75" customHeight="1">
      <c r="B18" s="56" t="s">
        <v>310</v>
      </c>
      <c r="C18" s="56"/>
      <c r="D18" s="579">
        <v>1666834</v>
      </c>
      <c r="E18" s="341">
        <v>0.03</v>
      </c>
      <c r="F18" s="822">
        <v>1654960</v>
      </c>
      <c r="G18" s="695">
        <v>0.03</v>
      </c>
      <c r="H18" s="652">
        <v>1549606</v>
      </c>
      <c r="I18" s="227">
        <v>0.03</v>
      </c>
      <c r="J18" s="729">
        <v>1588875</v>
      </c>
      <c r="K18" s="227">
        <v>0.03</v>
      </c>
      <c r="L18" s="729">
        <v>1548261</v>
      </c>
      <c r="M18" s="227">
        <v>0.03</v>
      </c>
      <c r="N18" s="715">
        <v>1368030</v>
      </c>
      <c r="O18" s="227">
        <v>0.04</v>
      </c>
      <c r="P18" s="715">
        <v>1340114</v>
      </c>
      <c r="Q18" s="227">
        <v>0.04</v>
      </c>
      <c r="R18" s="715">
        <v>1159849</v>
      </c>
      <c r="S18" s="233">
        <v>0.03</v>
      </c>
      <c r="T18" s="82"/>
      <c r="U18" s="343"/>
      <c r="V18" s="82"/>
      <c r="W18" s="82"/>
      <c r="X18" s="82"/>
      <c r="Y18" s="82"/>
      <c r="Z18" s="82"/>
      <c r="AA18" s="82"/>
      <c r="AB18" s="82"/>
      <c r="AC18" s="82"/>
      <c r="AD18" s="82"/>
      <c r="AE18" s="82"/>
      <c r="AF18" s="82"/>
      <c r="AG18" s="82"/>
      <c r="AH18" s="82"/>
      <c r="AI18" s="82"/>
    </row>
    <row r="19" spans="2:35" ht="12.75" customHeight="1">
      <c r="B19" s="56" t="s">
        <v>311</v>
      </c>
      <c r="C19" s="57"/>
      <c r="D19" s="579">
        <v>7602696</v>
      </c>
      <c r="E19" s="341">
        <v>0.16</v>
      </c>
      <c r="F19" s="822">
        <v>7592992</v>
      </c>
      <c r="G19" s="695">
        <v>0.16</v>
      </c>
      <c r="H19" s="827">
        <v>7847310</v>
      </c>
      <c r="I19" s="227">
        <v>0.17</v>
      </c>
      <c r="J19" s="733">
        <v>7542308</v>
      </c>
      <c r="K19" s="227">
        <v>0.16</v>
      </c>
      <c r="L19" s="733">
        <v>7601354</v>
      </c>
      <c r="M19" s="227">
        <v>0.16</v>
      </c>
      <c r="N19" s="734">
        <v>6584471</v>
      </c>
      <c r="O19" s="227">
        <v>0.18</v>
      </c>
      <c r="P19" s="734">
        <v>6349839</v>
      </c>
      <c r="Q19" s="227">
        <v>0.18</v>
      </c>
      <c r="R19" s="734">
        <v>5871062</v>
      </c>
      <c r="S19" s="233">
        <v>0.17</v>
      </c>
      <c r="T19" s="82"/>
      <c r="U19" s="343"/>
      <c r="V19" s="82"/>
      <c r="W19" s="82"/>
      <c r="X19" s="82"/>
      <c r="Y19" s="82"/>
      <c r="Z19" s="82"/>
      <c r="AA19" s="82"/>
      <c r="AB19" s="82"/>
      <c r="AC19" s="82"/>
      <c r="AD19" s="82"/>
      <c r="AE19" s="82"/>
      <c r="AF19" s="82"/>
      <c r="AG19" s="82"/>
      <c r="AH19" s="82"/>
      <c r="AI19" s="82"/>
    </row>
    <row r="20" spans="2:35" ht="12.75" customHeight="1">
      <c r="B20" s="725"/>
      <c r="C20" s="417"/>
      <c r="D20" s="730">
        <v>15123187</v>
      </c>
      <c r="E20" s="580">
        <v>0.32</v>
      </c>
      <c r="F20" s="823">
        <v>14982990</v>
      </c>
      <c r="G20" s="830">
        <v>0.32</v>
      </c>
      <c r="H20" s="828">
        <v>15122508</v>
      </c>
      <c r="I20" s="713">
        <v>0.32</v>
      </c>
      <c r="J20" s="735">
        <v>14422536</v>
      </c>
      <c r="K20" s="713">
        <v>0.31</v>
      </c>
      <c r="L20" s="735">
        <v>14541396</v>
      </c>
      <c r="M20" s="713">
        <v>0.31</v>
      </c>
      <c r="N20" s="736">
        <v>12454029</v>
      </c>
      <c r="O20" s="713">
        <v>0.34</v>
      </c>
      <c r="P20" s="736">
        <v>12137197</v>
      </c>
      <c r="Q20" s="713">
        <v>0.34</v>
      </c>
      <c r="R20" s="736">
        <v>10916342</v>
      </c>
      <c r="S20" s="714">
        <v>0.32</v>
      </c>
      <c r="U20" s="343"/>
    </row>
    <row r="21" spans="2:35" ht="7.15" customHeight="1">
      <c r="B21" s="56"/>
      <c r="C21" s="57"/>
      <c r="D21" s="579"/>
      <c r="E21" s="436"/>
      <c r="F21" s="824"/>
      <c r="G21" s="831"/>
      <c r="H21" s="61"/>
      <c r="I21" s="227"/>
      <c r="J21" s="166"/>
      <c r="K21" s="227"/>
      <c r="L21" s="166"/>
      <c r="M21" s="227"/>
      <c r="N21" s="166"/>
      <c r="O21" s="227"/>
      <c r="P21" s="715"/>
      <c r="Q21" s="227"/>
      <c r="R21" s="715"/>
      <c r="S21" s="233"/>
      <c r="U21" s="343"/>
    </row>
    <row r="22" spans="2:35" ht="13.5" customHeight="1">
      <c r="B22" s="85" t="s">
        <v>312</v>
      </c>
      <c r="C22" s="57"/>
      <c r="D22" s="266"/>
      <c r="E22" s="342"/>
      <c r="F22" s="166"/>
      <c r="G22" s="228"/>
      <c r="H22" s="61"/>
      <c r="I22" s="228"/>
      <c r="J22" s="166"/>
      <c r="K22" s="228"/>
      <c r="L22" s="166"/>
      <c r="M22" s="228"/>
      <c r="N22" s="166"/>
      <c r="O22" s="228"/>
      <c r="P22" s="715"/>
      <c r="Q22" s="228"/>
      <c r="R22" s="715"/>
      <c r="S22" s="149"/>
      <c r="U22" s="343"/>
    </row>
    <row r="23" spans="2:35" ht="12.75" customHeight="1">
      <c r="B23" s="56" t="s">
        <v>308</v>
      </c>
      <c r="C23" s="57"/>
      <c r="D23" s="579">
        <v>8513092</v>
      </c>
      <c r="E23" s="341">
        <v>0.18</v>
      </c>
      <c r="F23" s="822">
        <v>8284959</v>
      </c>
      <c r="G23" s="695">
        <v>0.17</v>
      </c>
      <c r="H23" s="652">
        <v>8261461</v>
      </c>
      <c r="I23" s="227">
        <v>0.17</v>
      </c>
      <c r="J23" s="729">
        <v>8037482</v>
      </c>
      <c r="K23" s="227">
        <v>0.17</v>
      </c>
      <c r="L23" s="729">
        <v>8139372</v>
      </c>
      <c r="M23" s="227">
        <v>0.17</v>
      </c>
      <c r="N23" s="715">
        <v>5782303</v>
      </c>
      <c r="O23" s="227">
        <v>0.16</v>
      </c>
      <c r="P23" s="715">
        <v>5823927</v>
      </c>
      <c r="Q23" s="227">
        <v>0.16</v>
      </c>
      <c r="R23" s="715">
        <v>5526507</v>
      </c>
      <c r="S23" s="233">
        <v>0.16</v>
      </c>
      <c r="T23" s="82"/>
      <c r="U23" s="343"/>
      <c r="V23" s="82"/>
      <c r="W23" s="82"/>
      <c r="X23" s="82"/>
      <c r="Y23" s="82"/>
      <c r="Z23" s="82"/>
      <c r="AA23" s="82"/>
      <c r="AB23" s="82"/>
      <c r="AC23" s="82"/>
      <c r="AD23" s="82"/>
      <c r="AE23" s="82"/>
      <c r="AF23" s="82"/>
      <c r="AG23" s="82"/>
      <c r="AH23" s="82"/>
      <c r="AI23" s="82"/>
    </row>
    <row r="24" spans="2:35" ht="12.75" customHeight="1">
      <c r="B24" s="56" t="s">
        <v>309</v>
      </c>
      <c r="C24" s="57"/>
      <c r="D24" s="579">
        <v>5984096</v>
      </c>
      <c r="E24" s="341">
        <v>0.13</v>
      </c>
      <c r="F24" s="822">
        <v>6100644</v>
      </c>
      <c r="G24" s="695">
        <v>0.13</v>
      </c>
      <c r="H24" s="652">
        <v>6169386</v>
      </c>
      <c r="I24" s="227">
        <v>0.13</v>
      </c>
      <c r="J24" s="729">
        <v>5992368</v>
      </c>
      <c r="K24" s="227">
        <v>0.13</v>
      </c>
      <c r="L24" s="729">
        <v>6008114</v>
      </c>
      <c r="M24" s="227">
        <v>0.13</v>
      </c>
      <c r="N24" s="715">
        <v>5029235</v>
      </c>
      <c r="O24" s="227">
        <v>0.14000000000000001</v>
      </c>
      <c r="P24" s="715">
        <v>4891694</v>
      </c>
      <c r="Q24" s="227">
        <v>0.14000000000000001</v>
      </c>
      <c r="R24" s="715">
        <v>4473515</v>
      </c>
      <c r="S24" s="233">
        <v>0.13</v>
      </c>
      <c r="T24" s="82"/>
      <c r="U24" s="343"/>
      <c r="V24" s="82"/>
      <c r="W24" s="82"/>
      <c r="X24" s="82"/>
      <c r="Y24" s="82"/>
      <c r="Z24" s="82"/>
      <c r="AA24" s="82"/>
      <c r="AB24" s="82"/>
      <c r="AC24" s="82"/>
      <c r="AD24" s="82"/>
      <c r="AE24" s="82"/>
      <c r="AF24" s="82"/>
      <c r="AG24" s="82"/>
      <c r="AH24" s="82"/>
      <c r="AI24" s="82"/>
    </row>
    <row r="25" spans="2:35" ht="12.75" customHeight="1">
      <c r="B25" s="56" t="s">
        <v>310</v>
      </c>
      <c r="C25" s="56"/>
      <c r="D25" s="579">
        <v>6185314</v>
      </c>
      <c r="E25" s="341">
        <v>0.13</v>
      </c>
      <c r="F25" s="822">
        <v>6110586</v>
      </c>
      <c r="G25" s="695">
        <v>0.13</v>
      </c>
      <c r="H25" s="652">
        <v>5873400</v>
      </c>
      <c r="I25" s="227">
        <v>0.12</v>
      </c>
      <c r="J25" s="729">
        <v>5830420</v>
      </c>
      <c r="K25" s="227">
        <v>0.12</v>
      </c>
      <c r="L25" s="729">
        <v>5704362</v>
      </c>
      <c r="M25" s="227">
        <v>0.12</v>
      </c>
      <c r="N25" s="715">
        <v>4407532</v>
      </c>
      <c r="O25" s="227">
        <v>0.12</v>
      </c>
      <c r="P25" s="715">
        <v>4331943</v>
      </c>
      <c r="Q25" s="227">
        <v>0.12</v>
      </c>
      <c r="R25" s="715">
        <v>4024944</v>
      </c>
      <c r="S25" s="233">
        <v>0.12</v>
      </c>
      <c r="T25" s="82"/>
      <c r="U25" s="343"/>
      <c r="V25" s="82"/>
      <c r="W25" s="82"/>
      <c r="X25" s="82"/>
      <c r="Y25" s="82"/>
      <c r="Z25" s="82"/>
      <c r="AA25" s="82"/>
      <c r="AB25" s="82"/>
      <c r="AC25" s="82"/>
      <c r="AD25" s="82"/>
      <c r="AE25" s="82"/>
      <c r="AF25" s="82"/>
      <c r="AG25" s="82"/>
      <c r="AH25" s="82"/>
      <c r="AI25" s="82"/>
    </row>
    <row r="26" spans="2:35" ht="12.75" customHeight="1">
      <c r="B26" s="57" t="s">
        <v>311</v>
      </c>
      <c r="C26" s="57"/>
      <c r="D26" s="579">
        <v>27124275</v>
      </c>
      <c r="E26" s="341">
        <v>0.56999999999999995</v>
      </c>
      <c r="F26" s="822">
        <v>26902872</v>
      </c>
      <c r="G26" s="695">
        <v>0.56999999999999995</v>
      </c>
      <c r="H26" s="652">
        <v>27216218</v>
      </c>
      <c r="I26" s="571">
        <v>0.56999999999999995</v>
      </c>
      <c r="J26" s="729">
        <v>26834728</v>
      </c>
      <c r="K26" s="571">
        <v>0.56999999999999995</v>
      </c>
      <c r="L26" s="729">
        <v>26801958</v>
      </c>
      <c r="M26" s="571">
        <v>0.56999999999999995</v>
      </c>
      <c r="N26" s="715">
        <v>21471961</v>
      </c>
      <c r="O26" s="571">
        <v>0.59</v>
      </c>
      <c r="P26" s="716">
        <v>21108503</v>
      </c>
      <c r="Q26" s="571">
        <v>0.57999999999999996</v>
      </c>
      <c r="R26" s="716">
        <v>20105512</v>
      </c>
      <c r="S26" s="717">
        <v>0.59</v>
      </c>
      <c r="T26" s="82"/>
      <c r="U26" s="343"/>
      <c r="V26" s="82"/>
      <c r="W26" s="82"/>
      <c r="X26" s="82"/>
      <c r="Y26" s="82"/>
      <c r="Z26" s="82"/>
      <c r="AA26" s="82"/>
      <c r="AB26" s="82"/>
      <c r="AC26" s="82"/>
      <c r="AD26" s="82"/>
      <c r="AE26" s="82"/>
      <c r="AF26" s="82"/>
      <c r="AG26" s="82"/>
      <c r="AH26" s="82"/>
      <c r="AI26" s="82"/>
    </row>
    <row r="27" spans="2:35" ht="12.75" customHeight="1">
      <c r="B27" s="415" t="s">
        <v>312</v>
      </c>
      <c r="C27" s="415"/>
      <c r="D27" s="582">
        <v>47806777</v>
      </c>
      <c r="E27" s="737">
        <v>1</v>
      </c>
      <c r="F27" s="825">
        <v>47399061</v>
      </c>
      <c r="G27" s="645">
        <v>1</v>
      </c>
      <c r="H27" s="829">
        <v>47520465</v>
      </c>
      <c r="I27" s="571">
        <v>1</v>
      </c>
      <c r="J27" s="738">
        <v>46694998</v>
      </c>
      <c r="K27" s="571">
        <v>1</v>
      </c>
      <c r="L27" s="738">
        <v>46653806</v>
      </c>
      <c r="M27" s="571">
        <v>1</v>
      </c>
      <c r="N27" s="739">
        <v>36691031</v>
      </c>
      <c r="O27" s="571">
        <v>1</v>
      </c>
      <c r="P27" s="716">
        <v>36156067</v>
      </c>
      <c r="Q27" s="571">
        <v>1</v>
      </c>
      <c r="R27" s="716">
        <v>34130478</v>
      </c>
      <c r="S27" s="717">
        <v>1</v>
      </c>
      <c r="U27" s="343"/>
    </row>
    <row r="28" spans="2:35" ht="5.25" customHeight="1">
      <c r="B28" s="99"/>
      <c r="C28" s="99"/>
      <c r="E28" s="581"/>
    </row>
    <row r="29" spans="2:35" s="76" customFormat="1" ht="13.5" customHeight="1">
      <c r="B29" s="114" t="s">
        <v>313</v>
      </c>
    </row>
    <row r="30" spans="2:35" s="28" customFormat="1" ht="13.15" customHeight="1">
      <c r="B30" s="160" t="s">
        <v>314</v>
      </c>
    </row>
    <row r="31" spans="2:35" ht="13.15" customHeight="1">
      <c r="B31" s="160" t="s">
        <v>315</v>
      </c>
    </row>
  </sheetData>
  <sortState xmlns:xlrd2="http://schemas.microsoft.com/office/spreadsheetml/2017/richdata2" ref="B23:S26">
    <sortCondition ref="B23:B26"/>
  </sortState>
  <conditionalFormatting sqref="H9:H27">
    <cfRule type="expression" dxfId="4" priority="6">
      <formula>H9&lt;&gt;#REF!</formula>
    </cfRule>
  </conditionalFormatting>
  <conditionalFormatting sqref="I9:I27">
    <cfRule type="expression" dxfId="3" priority="3">
      <formula>I9&lt;&gt;#REF!</formula>
    </cfRule>
  </conditionalFormatting>
  <conditionalFormatting sqref="J9:J27">
    <cfRule type="expression" dxfId="2" priority="5">
      <formula>J9&lt;&gt;#REF!</formula>
    </cfRule>
  </conditionalFormatting>
  <conditionalFormatting sqref="K9:S27">
    <cfRule type="expression" dxfId="1" priority="1">
      <formula>K9&lt;&gt;#REF!</formula>
    </cfRule>
  </conditionalFormatting>
  <pageMargins left="0.51181102362204722" right="0.51181102362204722" top="1.2598425196850394" bottom="0.23622047244094491" header="0.23622047244094491" footer="0.31496062992125984"/>
  <pageSetup scale="77" fitToHeight="0" orientation="landscape" r:id="rId1"/>
  <headerFooter scaleWithDoc="0">
    <oddHeader>&amp;L&amp;G</oddHeader>
    <oddFooter>&amp;C&amp;"Open Sans,Regular"&amp;8&amp;P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O37"/>
  <sheetViews>
    <sheetView showGridLines="0" zoomScaleNormal="100" workbookViewId="0">
      <selection activeCell="F13" activeCellId="1" sqref="D13 F13"/>
    </sheetView>
  </sheetViews>
  <sheetFormatPr defaultColWidth="9.140625" defaultRowHeight="13.15" customHeight="1"/>
  <cols>
    <col min="1" max="1" width="3.5703125" style="29" customWidth="1"/>
    <col min="2" max="2" width="32.28515625" style="29" customWidth="1"/>
    <col min="3" max="3" width="1.42578125" style="29" customWidth="1"/>
    <col min="4" max="4" width="12.85546875" style="29" customWidth="1"/>
    <col min="5" max="5" width="8.85546875" style="29" customWidth="1"/>
    <col min="6" max="6" width="11.85546875" style="29" customWidth="1"/>
    <col min="7" max="7" width="9" style="29" customWidth="1"/>
    <col min="8" max="8" width="12.28515625" style="29" customWidth="1"/>
    <col min="9" max="9" width="9" style="29" customWidth="1"/>
    <col min="10" max="10" width="12.85546875" style="29" customWidth="1"/>
    <col min="11" max="11" width="9" style="29" customWidth="1"/>
    <col min="12" max="12" width="13.42578125" style="29" customWidth="1"/>
    <col min="13" max="13" width="9" style="29" customWidth="1"/>
    <col min="14" max="14" width="12.5703125" style="29" bestFit="1" customWidth="1"/>
    <col min="15" max="16384" width="9.140625" style="29"/>
  </cols>
  <sheetData>
    <row r="1" spans="2:14" ht="11.25" customHeight="1">
      <c r="B1" s="72"/>
      <c r="C1" s="72"/>
    </row>
    <row r="2" spans="2:14" ht="15.75" customHeight="1">
      <c r="B2" s="110" t="s">
        <v>316</v>
      </c>
      <c r="C2" s="74"/>
    </row>
    <row r="3" spans="2:14" ht="5.25" customHeight="1">
      <c r="B3" s="76"/>
      <c r="C3" s="76"/>
    </row>
    <row r="4" spans="2:14" ht="13.5" customHeight="1">
      <c r="B4" s="47" t="s">
        <v>305</v>
      </c>
      <c r="C4" s="83"/>
      <c r="D4" s="116"/>
      <c r="E4" s="116" t="s">
        <v>317</v>
      </c>
      <c r="F4" s="116"/>
      <c r="G4" s="116"/>
      <c r="H4" s="900" t="s">
        <v>318</v>
      </c>
      <c r="I4" s="900"/>
      <c r="J4" s="902" t="s">
        <v>238</v>
      </c>
      <c r="K4" s="902"/>
      <c r="L4" s="902"/>
      <c r="M4" s="902"/>
    </row>
    <row r="5" spans="2:14" ht="13.5" customHeight="1">
      <c r="B5" s="112"/>
      <c r="C5" s="112"/>
      <c r="D5" s="901" t="s">
        <v>319</v>
      </c>
      <c r="E5" s="900"/>
      <c r="F5" s="353"/>
      <c r="G5" s="117" t="s">
        <v>230</v>
      </c>
      <c r="H5" s="116"/>
      <c r="I5" s="117" t="s">
        <v>230</v>
      </c>
      <c r="J5" s="116"/>
      <c r="K5" s="117" t="s">
        <v>225</v>
      </c>
      <c r="L5" s="116"/>
      <c r="M5" s="117" t="s">
        <v>230</v>
      </c>
    </row>
    <row r="6" spans="2:14" ht="12.75" customHeight="1">
      <c r="B6" s="83"/>
      <c r="C6" s="112"/>
      <c r="D6" s="118" t="s">
        <v>306</v>
      </c>
      <c r="E6" s="118" t="s">
        <v>307</v>
      </c>
      <c r="F6" s="118" t="s">
        <v>306</v>
      </c>
      <c r="G6" s="118" t="s">
        <v>307</v>
      </c>
      <c r="H6" s="118" t="s">
        <v>306</v>
      </c>
      <c r="I6" s="118" t="s">
        <v>307</v>
      </c>
      <c r="J6" s="118" t="s">
        <v>306</v>
      </c>
      <c r="K6" s="118" t="s">
        <v>307</v>
      </c>
      <c r="L6" s="118" t="s">
        <v>306</v>
      </c>
      <c r="M6" s="118" t="s">
        <v>307</v>
      </c>
    </row>
    <row r="7" spans="2:14" ht="12.75" customHeight="1">
      <c r="B7" s="437"/>
      <c r="C7" s="438"/>
      <c r="D7" s="439"/>
      <c r="E7" s="340"/>
      <c r="F7" s="340"/>
      <c r="G7" s="340"/>
      <c r="H7" s="340"/>
      <c r="I7" s="340"/>
      <c r="J7" s="340"/>
      <c r="K7" s="354"/>
      <c r="L7" s="340"/>
      <c r="M7" s="354" t="s">
        <v>320</v>
      </c>
    </row>
    <row r="8" spans="2:14" ht="5.25" customHeight="1">
      <c r="B8" s="57"/>
      <c r="C8" s="68"/>
      <c r="D8" s="434"/>
      <c r="E8" s="342"/>
      <c r="F8" s="119"/>
      <c r="G8" s="342"/>
      <c r="H8" s="119"/>
      <c r="I8" s="342"/>
      <c r="J8" s="119"/>
      <c r="K8" s="119"/>
      <c r="L8" s="119"/>
      <c r="M8" s="119"/>
    </row>
    <row r="9" spans="2:14" ht="12.75" customHeight="1">
      <c r="B9" s="56" t="s">
        <v>308</v>
      </c>
      <c r="C9" s="122"/>
      <c r="D9" s="579">
        <v>3950968</v>
      </c>
      <c r="E9" s="341">
        <v>0.13</v>
      </c>
      <c r="F9" s="583">
        <v>1517316</v>
      </c>
      <c r="G9" s="341">
        <v>0.05</v>
      </c>
      <c r="H9" s="583">
        <v>58461</v>
      </c>
      <c r="I9" s="341">
        <v>0.04</v>
      </c>
      <c r="J9" s="584">
        <v>3950968</v>
      </c>
      <c r="K9" s="121">
        <v>0.13</v>
      </c>
      <c r="L9" s="584">
        <v>1575777</v>
      </c>
      <c r="M9" s="121">
        <v>0.05</v>
      </c>
    </row>
    <row r="10" spans="2:14" ht="12.75" customHeight="1">
      <c r="B10" s="56" t="s">
        <v>309</v>
      </c>
      <c r="C10" s="123"/>
      <c r="D10" s="579">
        <v>1003839</v>
      </c>
      <c r="E10" s="341">
        <v>0.03</v>
      </c>
      <c r="F10" s="583">
        <v>1444233</v>
      </c>
      <c r="G10" s="341">
        <v>0.05</v>
      </c>
      <c r="H10" s="583">
        <v>73380</v>
      </c>
      <c r="I10" s="341">
        <v>0.05</v>
      </c>
      <c r="J10" s="584">
        <v>1003839</v>
      </c>
      <c r="K10" s="121">
        <v>0.03</v>
      </c>
      <c r="L10" s="584">
        <v>1517613</v>
      </c>
      <c r="M10" s="121">
        <v>0.05</v>
      </c>
    </row>
    <row r="11" spans="2:14" ht="12.75" customHeight="1">
      <c r="B11" s="56" t="s">
        <v>310</v>
      </c>
      <c r="C11" s="123"/>
      <c r="D11" s="579">
        <v>1228816</v>
      </c>
      <c r="E11" s="341">
        <v>0.04</v>
      </c>
      <c r="F11" s="583">
        <v>2785445</v>
      </c>
      <c r="G11" s="341">
        <v>0.09</v>
      </c>
      <c r="H11" s="583">
        <v>406033</v>
      </c>
      <c r="I11" s="341">
        <v>0.27</v>
      </c>
      <c r="J11" s="584">
        <v>1228816</v>
      </c>
      <c r="K11" s="121">
        <v>0.04</v>
      </c>
      <c r="L11" s="584">
        <v>3191478</v>
      </c>
      <c r="M11" s="121">
        <v>0.1</v>
      </c>
    </row>
    <row r="12" spans="2:14" ht="12.75" customHeight="1">
      <c r="B12" s="57" t="s">
        <v>311</v>
      </c>
      <c r="C12" s="120"/>
      <c r="D12" s="579">
        <v>4194225</v>
      </c>
      <c r="E12" s="341">
        <v>0.14000000000000001</v>
      </c>
      <c r="F12" s="583">
        <v>13955972</v>
      </c>
      <c r="G12" s="341">
        <v>0.46</v>
      </c>
      <c r="H12" s="583">
        <v>986714</v>
      </c>
      <c r="I12" s="341">
        <v>0.65</v>
      </c>
      <c r="J12" s="584">
        <v>4194225</v>
      </c>
      <c r="K12" s="121">
        <v>0.13</v>
      </c>
      <c r="L12" s="584">
        <v>14942686</v>
      </c>
      <c r="M12" s="585">
        <v>0.47</v>
      </c>
    </row>
    <row r="13" spans="2:14" ht="12.75" customHeight="1">
      <c r="B13" s="424" t="s">
        <v>238</v>
      </c>
      <c r="C13" s="440"/>
      <c r="D13" s="582">
        <v>10377848</v>
      </c>
      <c r="E13" s="737">
        <v>0.34</v>
      </c>
      <c r="F13" s="740">
        <v>19702966</v>
      </c>
      <c r="G13" s="737">
        <v>0.66</v>
      </c>
      <c r="H13" s="740">
        <v>1524588</v>
      </c>
      <c r="I13" s="737">
        <v>1</v>
      </c>
      <c r="J13" s="740">
        <v>10377848</v>
      </c>
      <c r="K13" s="741">
        <v>0.33</v>
      </c>
      <c r="L13" s="740">
        <v>21227554</v>
      </c>
      <c r="M13" s="741">
        <v>0.67</v>
      </c>
      <c r="N13" s="706"/>
    </row>
    <row r="14" spans="2:14" ht="12.75" customHeight="1">
      <c r="B14" s="124"/>
      <c r="C14" s="124"/>
      <c r="D14" s="124"/>
      <c r="E14" s="127"/>
      <c r="F14" s="870"/>
      <c r="G14" s="871"/>
      <c r="H14" s="870"/>
      <c r="I14" s="871"/>
      <c r="J14" s="126"/>
      <c r="K14" s="127"/>
      <c r="L14" s="126"/>
      <c r="M14" s="127"/>
    </row>
    <row r="15" spans="2:14" ht="12.75" customHeight="1">
      <c r="B15" s="409"/>
      <c r="C15" s="409"/>
      <c r="D15" s="409"/>
      <c r="E15" s="867"/>
      <c r="F15" s="868"/>
      <c r="G15" s="867"/>
      <c r="H15" s="868"/>
      <c r="I15" s="867"/>
      <c r="J15" s="868"/>
      <c r="K15" s="869"/>
      <c r="L15" s="868"/>
      <c r="M15" s="869" t="s">
        <v>321</v>
      </c>
    </row>
    <row r="16" spans="2:14" ht="5.25" customHeight="1">
      <c r="B16" s="57"/>
      <c r="C16" s="68"/>
      <c r="D16" s="230"/>
      <c r="E16" s="231"/>
      <c r="F16" s="188"/>
      <c r="G16" s="231"/>
      <c r="H16" s="188"/>
      <c r="I16" s="231"/>
      <c r="J16" s="188"/>
      <c r="K16" s="232"/>
      <c r="L16" s="188"/>
      <c r="M16" s="232"/>
    </row>
    <row r="17" spans="2:15" ht="12.75" customHeight="1">
      <c r="B17" s="56" t="s">
        <v>308</v>
      </c>
      <c r="C17" s="122"/>
      <c r="D17" s="707">
        <v>4197336</v>
      </c>
      <c r="E17" s="648">
        <v>0.14000000000000001</v>
      </c>
      <c r="F17" s="708">
        <v>1433094</v>
      </c>
      <c r="G17" s="648">
        <v>0.05</v>
      </c>
      <c r="H17" s="646">
        <v>47795</v>
      </c>
      <c r="I17" s="695">
        <v>0.05</v>
      </c>
      <c r="J17" s="647">
        <v>4197336</v>
      </c>
      <c r="K17" s="233">
        <v>0.13</v>
      </c>
      <c r="L17" s="647">
        <v>1480889</v>
      </c>
      <c r="M17" s="233">
        <v>0.05</v>
      </c>
    </row>
    <row r="18" spans="2:15" ht="12.75" customHeight="1">
      <c r="B18" s="56" t="s">
        <v>309</v>
      </c>
      <c r="C18" s="123"/>
      <c r="D18" s="707">
        <v>1099055</v>
      </c>
      <c r="E18" s="648">
        <v>0.04</v>
      </c>
      <c r="F18" s="708">
        <v>1380279</v>
      </c>
      <c r="G18" s="648">
        <v>0.05</v>
      </c>
      <c r="H18" s="646">
        <v>31353</v>
      </c>
      <c r="I18" s="695">
        <v>0.03</v>
      </c>
      <c r="J18" s="647">
        <v>1099055</v>
      </c>
      <c r="K18" s="233">
        <v>0.04</v>
      </c>
      <c r="L18" s="647">
        <v>1411632</v>
      </c>
      <c r="M18" s="233">
        <v>0.05</v>
      </c>
    </row>
    <row r="19" spans="2:15" ht="12.75" customHeight="1">
      <c r="B19" s="56" t="s">
        <v>310</v>
      </c>
      <c r="C19" s="123"/>
      <c r="D19" s="707">
        <v>1358713</v>
      </c>
      <c r="E19" s="648">
        <v>0.05</v>
      </c>
      <c r="F19" s="708">
        <v>2452501</v>
      </c>
      <c r="G19" s="648">
        <v>0.08</v>
      </c>
      <c r="H19" s="646">
        <v>247727</v>
      </c>
      <c r="I19" s="695">
        <v>0.25</v>
      </c>
      <c r="J19" s="647">
        <v>1358713</v>
      </c>
      <c r="K19" s="233">
        <v>0.04</v>
      </c>
      <c r="L19" s="647">
        <v>2700228</v>
      </c>
      <c r="M19" s="233">
        <v>0.09</v>
      </c>
    </row>
    <row r="20" spans="2:15" ht="12.75" customHeight="1">
      <c r="B20" s="57" t="s">
        <v>311</v>
      </c>
      <c r="C20" s="114"/>
      <c r="D20" s="707">
        <v>4594343</v>
      </c>
      <c r="E20" s="648">
        <v>0.15</v>
      </c>
      <c r="F20" s="708">
        <v>13606538</v>
      </c>
      <c r="G20" s="648">
        <v>0.45</v>
      </c>
      <c r="H20" s="646">
        <v>656782</v>
      </c>
      <c r="I20" s="695">
        <v>0.67</v>
      </c>
      <c r="J20" s="647">
        <v>4594343</v>
      </c>
      <c r="K20" s="233">
        <v>0.15</v>
      </c>
      <c r="L20" s="647">
        <v>14263320</v>
      </c>
      <c r="M20" s="233">
        <v>0.46</v>
      </c>
    </row>
    <row r="21" spans="2:15" ht="12.75" customHeight="1">
      <c r="B21" s="424" t="s">
        <v>238</v>
      </c>
      <c r="C21" s="440"/>
      <c r="D21" s="709">
        <v>11249447</v>
      </c>
      <c r="E21" s="649">
        <v>0.37</v>
      </c>
      <c r="F21" s="710">
        <v>18872412</v>
      </c>
      <c r="G21" s="649">
        <v>0.63</v>
      </c>
      <c r="H21" s="711">
        <v>983657</v>
      </c>
      <c r="I21" s="645">
        <v>1</v>
      </c>
      <c r="J21" s="742">
        <v>11249447</v>
      </c>
      <c r="K21" s="234">
        <v>0.36</v>
      </c>
      <c r="L21" s="712">
        <v>19856069</v>
      </c>
      <c r="M21" s="234">
        <v>0.64</v>
      </c>
      <c r="O21" s="697"/>
    </row>
    <row r="22" spans="2:15" ht="4.5" customHeight="1">
      <c r="B22" s="125"/>
      <c r="C22" s="125"/>
      <c r="D22" s="128"/>
      <c r="E22" s="129"/>
      <c r="F22" s="128"/>
      <c r="G22" s="129"/>
      <c r="H22" s="128"/>
      <c r="I22" s="129"/>
      <c r="J22" s="128"/>
      <c r="K22" s="129"/>
      <c r="L22" s="128"/>
      <c r="M22" s="129"/>
    </row>
    <row r="23" spans="2:15" ht="13.5" customHeight="1">
      <c r="B23" s="130" t="s">
        <v>322</v>
      </c>
      <c r="C23" s="68"/>
      <c r="D23" s="131"/>
      <c r="E23" s="68"/>
      <c r="F23" s="131"/>
      <c r="G23" s="68"/>
      <c r="H23" s="68"/>
      <c r="I23" s="68"/>
      <c r="J23" s="68"/>
      <c r="K23" s="68"/>
      <c r="L23" s="68"/>
      <c r="M23" s="68"/>
    </row>
    <row r="24" spans="2:15" s="28" customFormat="1" ht="13.5" customHeight="1">
      <c r="B24" s="132" t="s">
        <v>323</v>
      </c>
      <c r="C24" s="133"/>
      <c r="D24" s="134"/>
      <c r="E24" s="133"/>
      <c r="F24" s="134"/>
      <c r="G24" s="133"/>
      <c r="H24" s="91"/>
      <c r="I24" s="91"/>
      <c r="J24" s="91"/>
      <c r="K24" s="91"/>
      <c r="L24" s="91"/>
      <c r="M24" s="91"/>
    </row>
    <row r="25" spans="2:15" s="28" customFormat="1" ht="13.5" customHeight="1">
      <c r="B25" s="132" t="s">
        <v>324</v>
      </c>
      <c r="C25" s="133"/>
      <c r="D25" s="134"/>
      <c r="E25" s="133"/>
      <c r="F25" s="134"/>
      <c r="G25" s="133"/>
      <c r="H25" s="91"/>
      <c r="I25" s="91"/>
      <c r="J25" s="91"/>
      <c r="K25" s="91"/>
      <c r="L25" s="91"/>
      <c r="M25" s="91"/>
    </row>
    <row r="26" spans="2:15" s="28" customFormat="1" ht="13.5" customHeight="1">
      <c r="B26" s="132" t="s">
        <v>325</v>
      </c>
      <c r="C26" s="133"/>
      <c r="D26" s="134"/>
      <c r="E26" s="133"/>
      <c r="F26" s="134"/>
      <c r="G26" s="133"/>
      <c r="H26" s="91"/>
      <c r="I26" s="91"/>
      <c r="J26" s="91"/>
      <c r="K26" s="91"/>
      <c r="L26" s="91"/>
      <c r="M26" s="91"/>
    </row>
    <row r="27" spans="2:15" s="28" customFormat="1" ht="16.5">
      <c r="B27" s="132" t="s">
        <v>326</v>
      </c>
    </row>
    <row r="28" spans="2:15" s="28" customFormat="1" ht="13.5" customHeight="1">
      <c r="B28" s="132" t="s">
        <v>327</v>
      </c>
      <c r="C28" s="133"/>
      <c r="D28" s="134"/>
      <c r="E28" s="133"/>
      <c r="F28" s="134"/>
      <c r="G28" s="133"/>
      <c r="H28" s="91"/>
      <c r="I28" s="91"/>
      <c r="J28" s="91"/>
      <c r="K28" s="91"/>
      <c r="L28" s="91"/>
      <c r="M28" s="91"/>
    </row>
    <row r="29" spans="2:15" ht="13.15" customHeight="1">
      <c r="D29" s="82"/>
      <c r="E29" s="479"/>
      <c r="F29" s="82"/>
      <c r="G29" s="479"/>
      <c r="H29" s="82"/>
      <c r="I29" s="479"/>
      <c r="J29" s="82"/>
      <c r="K29" s="479"/>
      <c r="L29" s="82"/>
      <c r="M29" s="479"/>
    </row>
    <row r="30" spans="2:15" ht="13.15" customHeight="1">
      <c r="D30" s="82"/>
      <c r="E30" s="479"/>
      <c r="F30" s="82"/>
      <c r="G30" s="479"/>
      <c r="H30" s="82"/>
      <c r="I30" s="479"/>
      <c r="J30" s="82"/>
      <c r="K30" s="479"/>
      <c r="L30" s="82"/>
      <c r="M30" s="479"/>
    </row>
    <row r="31" spans="2:15" ht="13.15" customHeight="1">
      <c r="D31" s="82"/>
      <c r="E31" s="479"/>
      <c r="F31" s="82"/>
      <c r="G31" s="479"/>
      <c r="H31" s="82"/>
      <c r="I31" s="479"/>
      <c r="J31" s="82"/>
      <c r="K31" s="479"/>
      <c r="L31" s="82"/>
      <c r="M31" s="479"/>
    </row>
    <row r="32" spans="2:15" ht="13.15" customHeight="1">
      <c r="D32" s="82"/>
      <c r="E32" s="479"/>
      <c r="F32" s="82"/>
      <c r="G32" s="479"/>
      <c r="H32" s="82"/>
      <c r="I32" s="479"/>
      <c r="J32" s="82"/>
      <c r="K32" s="479"/>
      <c r="L32" s="82"/>
      <c r="M32" s="479"/>
    </row>
    <row r="33" spans="4:13" ht="13.15" customHeight="1">
      <c r="D33" s="82"/>
      <c r="E33" s="479"/>
      <c r="F33" s="82"/>
      <c r="G33" s="479"/>
      <c r="H33" s="82"/>
      <c r="I33" s="479"/>
      <c r="J33" s="82"/>
      <c r="K33" s="479"/>
      <c r="L33" s="82"/>
      <c r="M33" s="479"/>
    </row>
    <row r="34" spans="4:13" ht="13.15" customHeight="1">
      <c r="D34" s="82"/>
      <c r="E34" s="479"/>
      <c r="F34" s="82"/>
      <c r="G34" s="479"/>
      <c r="H34" s="82"/>
      <c r="I34" s="479"/>
      <c r="J34" s="82"/>
      <c r="K34" s="479"/>
      <c r="L34" s="82"/>
      <c r="M34" s="479"/>
    </row>
    <row r="35" spans="4:13" ht="13.15" customHeight="1">
      <c r="D35" s="82"/>
      <c r="E35" s="479"/>
      <c r="F35" s="82"/>
      <c r="G35" s="479"/>
      <c r="H35" s="82"/>
      <c r="I35" s="479"/>
      <c r="J35" s="82"/>
      <c r="K35" s="479"/>
      <c r="L35" s="82"/>
      <c r="M35" s="479"/>
    </row>
    <row r="36" spans="4:13" ht="13.15" customHeight="1">
      <c r="D36" s="82"/>
      <c r="E36" s="479"/>
      <c r="F36" s="82"/>
      <c r="G36" s="479"/>
      <c r="H36" s="82"/>
      <c r="I36" s="479"/>
      <c r="J36" s="82"/>
      <c r="K36" s="479"/>
      <c r="L36" s="82"/>
      <c r="M36" s="479"/>
    </row>
    <row r="37" spans="4:13" ht="13.15" customHeight="1">
      <c r="D37" s="82"/>
      <c r="E37" s="479"/>
      <c r="F37" s="82"/>
      <c r="G37" s="479"/>
      <c r="H37" s="82"/>
      <c r="I37" s="479"/>
      <c r="J37" s="82"/>
      <c r="K37" s="479"/>
      <c r="L37" s="82"/>
      <c r="M37" s="479"/>
    </row>
  </sheetData>
  <sortState xmlns:xlrd2="http://schemas.microsoft.com/office/spreadsheetml/2017/richdata2" ref="B9:M12">
    <sortCondition ref="B9:B12"/>
  </sortState>
  <mergeCells count="3">
    <mergeCell ref="H4:I4"/>
    <mergeCell ref="D5:E5"/>
    <mergeCell ref="J4:M4"/>
  </mergeCells>
  <pageMargins left="0.51181102362204722" right="0.51181102362204722" top="1.2598425196850394" bottom="0.23622047244094491" header="0.23622047244094491" footer="0.31496062992125984"/>
  <pageSetup scale="90" fitToHeight="0" orientation="landscape" r:id="rId1"/>
  <headerFooter scaleWithDoc="0">
    <oddHeader>&amp;L&amp;G</oddHeader>
    <oddFooter>&amp;C&amp;"Open Sans,Regular"&amp;8&amp;P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N32"/>
  <sheetViews>
    <sheetView showGridLines="0" showWhiteSpace="0" zoomScaleNormal="100" workbookViewId="0">
      <selection activeCell="Q22" sqref="Q22"/>
    </sheetView>
  </sheetViews>
  <sheetFormatPr defaultColWidth="9.140625" defaultRowHeight="13.15" customHeight="1"/>
  <cols>
    <col min="1" max="1" width="3.5703125" style="29" customWidth="1"/>
    <col min="2" max="2" width="25.140625" style="29" customWidth="1"/>
    <col min="3" max="3" width="2.140625" style="29" customWidth="1"/>
    <col min="4" max="4" width="14.28515625" style="75" customWidth="1"/>
    <col min="5" max="7" width="14.28515625" style="29" customWidth="1"/>
    <col min="8" max="8" width="12.28515625" style="29" customWidth="1"/>
    <col min="9" max="9" width="13.28515625" style="29" customWidth="1"/>
    <col min="10" max="10" width="16.42578125" style="29" bestFit="1" customWidth="1"/>
    <col min="11" max="16384" width="9.140625" style="29"/>
  </cols>
  <sheetData>
    <row r="1" spans="2:11" ht="11.25" customHeight="1">
      <c r="B1" s="72"/>
      <c r="C1" s="72"/>
    </row>
    <row r="2" spans="2:11" ht="15.75" customHeight="1">
      <c r="B2" s="74" t="s">
        <v>328</v>
      </c>
      <c r="C2" s="74"/>
    </row>
    <row r="3" spans="2:11" ht="5.25" customHeight="1">
      <c r="B3" s="76"/>
      <c r="C3" s="76"/>
    </row>
    <row r="4" spans="2:11" ht="12.75" customHeight="1">
      <c r="B4" s="235" t="s">
        <v>305</v>
      </c>
      <c r="C4" s="236"/>
      <c r="D4" s="117" t="s">
        <v>329</v>
      </c>
      <c r="E4" s="237" t="s">
        <v>330</v>
      </c>
      <c r="F4" s="237" t="s">
        <v>331</v>
      </c>
      <c r="G4" s="237" t="s">
        <v>332</v>
      </c>
      <c r="H4" s="237" t="s">
        <v>333</v>
      </c>
      <c r="I4" s="237"/>
    </row>
    <row r="5" spans="2:11" ht="16.5">
      <c r="B5" s="238"/>
      <c r="C5" s="238"/>
      <c r="D5" s="117" t="s">
        <v>334</v>
      </c>
      <c r="E5" s="117" t="s">
        <v>334</v>
      </c>
      <c r="F5" s="117" t="s">
        <v>334</v>
      </c>
      <c r="G5" s="117" t="s">
        <v>335</v>
      </c>
      <c r="H5" s="117" t="s">
        <v>334</v>
      </c>
      <c r="I5" s="117" t="s">
        <v>238</v>
      </c>
    </row>
    <row r="6" spans="2:11" ht="16.5">
      <c r="B6" s="240" t="s">
        <v>320</v>
      </c>
      <c r="C6" s="239"/>
      <c r="D6" s="241">
        <v>6267849</v>
      </c>
      <c r="E6" s="241">
        <v>7077843</v>
      </c>
      <c r="F6" s="241">
        <v>16728671</v>
      </c>
      <c r="G6" s="241">
        <v>5851</v>
      </c>
      <c r="H6" s="241">
        <v>601</v>
      </c>
      <c r="I6" s="241">
        <v>30080815</v>
      </c>
      <c r="K6" s="593"/>
    </row>
    <row r="7" spans="2:11" s="135" customFormat="1" ht="16.5">
      <c r="B7" s="340" t="s">
        <v>336</v>
      </c>
      <c r="C7" s="242"/>
      <c r="D7" s="243">
        <v>0.2084</v>
      </c>
      <c r="E7" s="243">
        <v>0.23530000000000001</v>
      </c>
      <c r="F7" s="243">
        <v>0.55610000000000004</v>
      </c>
      <c r="G7" s="243">
        <v>2.0000000000000001E-4</v>
      </c>
      <c r="H7" s="243">
        <v>0</v>
      </c>
      <c r="I7" s="666">
        <v>1</v>
      </c>
    </row>
    <row r="8" spans="2:11" s="136" customFormat="1" ht="9.75" customHeight="1">
      <c r="B8" s="178"/>
      <c r="C8" s="244"/>
      <c r="D8" s="245"/>
      <c r="E8" s="245"/>
      <c r="F8" s="245"/>
      <c r="G8" s="245"/>
      <c r="H8" s="245"/>
      <c r="I8" s="245"/>
    </row>
    <row r="9" spans="2:11" ht="16.5">
      <c r="B9" s="246" t="s">
        <v>337</v>
      </c>
      <c r="C9" s="247"/>
      <c r="D9" s="61">
        <v>6199683</v>
      </c>
      <c r="E9" s="61">
        <v>7183703</v>
      </c>
      <c r="F9" s="61">
        <v>16540371</v>
      </c>
      <c r="G9" s="61">
        <v>8909</v>
      </c>
      <c r="H9" s="61">
        <v>444</v>
      </c>
      <c r="I9" s="61">
        <v>29933110</v>
      </c>
    </row>
    <row r="10" spans="2:11" s="135" customFormat="1" ht="16.5">
      <c r="B10" s="673" t="s">
        <v>336</v>
      </c>
      <c r="C10" s="249"/>
      <c r="D10" s="179">
        <v>0.20710000000000001</v>
      </c>
      <c r="E10" s="179">
        <v>0.24</v>
      </c>
      <c r="F10" s="179">
        <v>0.55259999999999998</v>
      </c>
      <c r="G10" s="179">
        <v>2.9999999999999997E-4</v>
      </c>
      <c r="H10" s="674">
        <v>0</v>
      </c>
      <c r="I10" s="717">
        <v>1</v>
      </c>
    </row>
    <row r="11" spans="2:11" s="135" customFormat="1" ht="9" customHeight="1">
      <c r="B11" s="149"/>
      <c r="C11" s="244"/>
      <c r="D11" s="178"/>
      <c r="E11" s="178"/>
      <c r="F11" s="178"/>
      <c r="G11" s="178"/>
      <c r="H11" s="650"/>
      <c r="I11" s="178"/>
    </row>
    <row r="12" spans="2:11" ht="16.5">
      <c r="B12" s="246" t="s">
        <v>321</v>
      </c>
      <c r="C12" s="247"/>
      <c r="D12" s="61">
        <v>5728525</v>
      </c>
      <c r="E12" s="61">
        <v>7740771</v>
      </c>
      <c r="F12" s="61">
        <v>16630828</v>
      </c>
      <c r="G12" s="61">
        <v>21113</v>
      </c>
      <c r="H12" s="61">
        <v>622</v>
      </c>
      <c r="I12" s="61">
        <v>30121859</v>
      </c>
      <c r="J12" s="473"/>
    </row>
    <row r="13" spans="2:11" ht="16.5">
      <c r="B13" s="673" t="s">
        <v>336</v>
      </c>
      <c r="C13" s="675"/>
      <c r="D13" s="179">
        <v>0.19020000000000001</v>
      </c>
      <c r="E13" s="179">
        <v>0.25700000000000001</v>
      </c>
      <c r="F13" s="179">
        <v>0.55210000000000004</v>
      </c>
      <c r="G13" s="179">
        <v>6.9999999999999999E-4</v>
      </c>
      <c r="H13" s="179">
        <v>0</v>
      </c>
      <c r="I13" s="179">
        <v>0.99999999999999989</v>
      </c>
    </row>
    <row r="14" spans="2:11" ht="6.75" customHeight="1"/>
    <row r="15" spans="2:11" ht="16.5">
      <c r="B15" s="250" t="s">
        <v>338</v>
      </c>
    </row>
    <row r="16" spans="2:11" s="28" customFormat="1" ht="13.15" customHeight="1">
      <c r="B16" s="460" t="s">
        <v>339</v>
      </c>
      <c r="D16" s="94"/>
    </row>
    <row r="17" spans="2:14" s="28" customFormat="1" ht="13.15" customHeight="1">
      <c r="B17" s="98" t="s">
        <v>340</v>
      </c>
      <c r="C17" s="94"/>
      <c r="D17" s="94"/>
      <c r="E17" s="94"/>
      <c r="F17" s="94"/>
      <c r="G17" s="94"/>
      <c r="H17" s="94"/>
      <c r="I17" s="94"/>
      <c r="J17" s="94"/>
      <c r="K17" s="94"/>
      <c r="N17" s="66"/>
    </row>
    <row r="18" spans="2:14" ht="13.15" customHeight="1">
      <c r="B18" s="98" t="s">
        <v>457</v>
      </c>
      <c r="C18" s="94"/>
      <c r="D18" s="94"/>
      <c r="E18" s="94"/>
      <c r="F18" s="94"/>
      <c r="G18" s="94"/>
      <c r="H18" s="94"/>
      <c r="I18" s="94"/>
      <c r="J18" s="94"/>
      <c r="K18" s="94"/>
      <c r="N18" s="301"/>
    </row>
    <row r="19" spans="2:14" ht="13.15" customHeight="1">
      <c r="B19" s="98" t="s">
        <v>458</v>
      </c>
      <c r="C19" s="94"/>
      <c r="D19" s="94"/>
      <c r="E19" s="94"/>
      <c r="F19" s="94"/>
      <c r="G19" s="94"/>
      <c r="H19" s="94"/>
      <c r="I19" s="94"/>
      <c r="J19" s="94"/>
      <c r="K19" s="94"/>
    </row>
    <row r="20" spans="2:14" ht="13.15" customHeight="1">
      <c r="B20" s="75"/>
      <c r="C20" s="75"/>
      <c r="E20" s="75"/>
      <c r="F20" s="75"/>
      <c r="G20" s="75"/>
      <c r="H20" s="75"/>
      <c r="I20" s="75"/>
      <c r="J20" s="75"/>
      <c r="K20" s="75"/>
    </row>
    <row r="29" spans="2:14" ht="13.15" customHeight="1">
      <c r="B29" s="363"/>
    </row>
    <row r="30" spans="2:14" ht="13.15" customHeight="1">
      <c r="B30" s="363"/>
    </row>
    <row r="32" spans="2:14" ht="13.15" customHeight="1">
      <c r="B32" s="364"/>
    </row>
  </sheetData>
  <pageMargins left="0.51181102362204722" right="0.51181102362204722" top="1.2598425196850394" bottom="0.23622047244094491" header="0.23622047244094491" footer="0.31496062992125984"/>
  <pageSetup scale="94" fitToHeight="0" orientation="landscape" r:id="rId1"/>
  <headerFooter scaleWithDoc="0">
    <oddHeader>&amp;L&amp;G</oddHeader>
    <oddFooter>&amp;C&amp;"Open Sans,Regular"&amp;8&amp;P</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U19"/>
  <sheetViews>
    <sheetView showGridLines="0" topLeftCell="B1" workbookViewId="0">
      <selection activeCell="N26" sqref="N26"/>
    </sheetView>
  </sheetViews>
  <sheetFormatPr defaultColWidth="9.140625" defaultRowHeight="16.5"/>
  <cols>
    <col min="1" max="1" width="3.5703125" style="29" customWidth="1"/>
    <col min="2" max="2" width="25.5703125" style="29" customWidth="1"/>
    <col min="3" max="3" width="2.140625" style="29" customWidth="1"/>
    <col min="4" max="4" width="9.7109375" style="75" customWidth="1"/>
    <col min="5" max="5" width="8.28515625" style="75" customWidth="1"/>
    <col min="6" max="6" width="9.42578125" style="75" customWidth="1"/>
    <col min="7" max="7" width="8.28515625" style="75" customWidth="1"/>
    <col min="8" max="8" width="9.140625" style="75" bestFit="1" customWidth="1"/>
    <col min="9" max="9" width="7.85546875" style="75" bestFit="1" customWidth="1"/>
    <col min="10" max="10" width="9.140625" style="75" bestFit="1" customWidth="1"/>
    <col min="11" max="11" width="7.85546875" style="75" bestFit="1" customWidth="1"/>
    <col min="12" max="12" width="9.140625" style="75" bestFit="1" customWidth="1"/>
    <col min="13" max="13" width="7.85546875" style="75" bestFit="1" customWidth="1"/>
    <col min="14" max="14" width="9.140625" style="75" bestFit="1" customWidth="1"/>
    <col min="15" max="15" width="7.85546875" style="75" bestFit="1" customWidth="1"/>
    <col min="16" max="16" width="8.85546875" style="75" customWidth="1"/>
    <col min="17" max="17" width="7.42578125" style="75" customWidth="1"/>
    <col min="18" max="18" width="8.85546875" style="75" customWidth="1"/>
    <col min="19" max="19" width="7.42578125" style="75" customWidth="1"/>
    <col min="20" max="16384" width="9.140625" style="29"/>
  </cols>
  <sheetData>
    <row r="1" spans="2:21" ht="11.25" customHeight="1">
      <c r="B1" s="72"/>
      <c r="C1" s="72"/>
    </row>
    <row r="2" spans="2:21" s="28" customFormat="1" ht="15.75" customHeight="1">
      <c r="B2" s="137" t="s">
        <v>341</v>
      </c>
      <c r="C2" s="137"/>
      <c r="D2" s="94"/>
      <c r="E2" s="94"/>
      <c r="F2" s="94"/>
      <c r="G2" s="94"/>
      <c r="H2" s="94"/>
      <c r="I2" s="94"/>
      <c r="J2" s="94"/>
      <c r="K2" s="94"/>
      <c r="L2" s="94"/>
      <c r="M2" s="94"/>
      <c r="N2" s="94"/>
      <c r="O2" s="94"/>
      <c r="P2" s="94"/>
      <c r="Q2" s="94"/>
      <c r="R2" s="94"/>
      <c r="S2" s="94"/>
    </row>
    <row r="3" spans="2:21" ht="5.25" customHeight="1">
      <c r="B3" s="76"/>
      <c r="C3" s="76"/>
    </row>
    <row r="4" spans="2:21" ht="13.15" customHeight="1">
      <c r="B4" s="138"/>
      <c r="C4" s="138"/>
      <c r="D4" s="903" t="s">
        <v>32</v>
      </c>
      <c r="E4" s="903"/>
      <c r="F4" s="875" t="s">
        <v>33</v>
      </c>
      <c r="G4" s="875"/>
      <c r="H4" s="875"/>
      <c r="I4" s="875"/>
      <c r="J4" s="875"/>
      <c r="K4" s="875"/>
      <c r="L4" s="875" t="s">
        <v>34</v>
      </c>
      <c r="M4" s="875"/>
      <c r="N4" s="875"/>
      <c r="O4" s="875"/>
      <c r="P4" s="875"/>
      <c r="Q4" s="875"/>
      <c r="R4" s="875"/>
      <c r="S4" s="875"/>
    </row>
    <row r="5" spans="2:21" ht="13.15" customHeight="1">
      <c r="B5" s="68"/>
      <c r="C5" s="68"/>
      <c r="D5" s="441"/>
      <c r="E5" s="442" t="s">
        <v>35</v>
      </c>
      <c r="F5" s="443"/>
      <c r="G5" s="833" t="s">
        <v>38</v>
      </c>
      <c r="H5" s="443"/>
      <c r="I5" s="444" t="s">
        <v>37</v>
      </c>
      <c r="J5" s="445"/>
      <c r="K5" s="444" t="s">
        <v>35</v>
      </c>
      <c r="L5" s="445"/>
      <c r="M5" s="444" t="s">
        <v>38</v>
      </c>
      <c r="N5" s="443"/>
      <c r="O5" s="335" t="s">
        <v>39</v>
      </c>
      <c r="P5" s="445"/>
      <c r="Q5" s="444" t="s">
        <v>37</v>
      </c>
      <c r="R5" s="445"/>
      <c r="S5" s="334" t="s">
        <v>35</v>
      </c>
    </row>
    <row r="6" spans="2:21" ht="13.15" customHeight="1">
      <c r="B6" s="68"/>
      <c r="C6" s="68"/>
      <c r="D6" s="446" t="s">
        <v>342</v>
      </c>
      <c r="E6" s="139"/>
      <c r="F6" s="572" t="s">
        <v>342</v>
      </c>
      <c r="G6" s="834"/>
      <c r="H6" s="572" t="s">
        <v>342</v>
      </c>
      <c r="I6" s="573"/>
      <c r="J6" s="572" t="s">
        <v>342</v>
      </c>
      <c r="K6" s="573"/>
      <c r="L6" s="572" t="s">
        <v>342</v>
      </c>
      <c r="M6" s="573"/>
      <c r="N6" s="572" t="s">
        <v>342</v>
      </c>
      <c r="O6" s="573"/>
      <c r="P6" s="572" t="s">
        <v>342</v>
      </c>
      <c r="Q6" s="573"/>
      <c r="R6" s="572" t="s">
        <v>342</v>
      </c>
      <c r="S6" s="573"/>
    </row>
    <row r="7" spans="2:21" ht="13.15" customHeight="1">
      <c r="B7" s="437"/>
      <c r="C7" s="437"/>
      <c r="D7" s="447" t="s">
        <v>343</v>
      </c>
      <c r="E7" s="667" t="s">
        <v>344</v>
      </c>
      <c r="F7" s="574" t="s">
        <v>343</v>
      </c>
      <c r="G7" s="835" t="s">
        <v>345</v>
      </c>
      <c r="H7" s="574" t="s">
        <v>343</v>
      </c>
      <c r="I7" s="657" t="s">
        <v>345</v>
      </c>
      <c r="J7" s="574" t="s">
        <v>343</v>
      </c>
      <c r="K7" s="657" t="s">
        <v>345</v>
      </c>
      <c r="L7" s="574" t="s">
        <v>343</v>
      </c>
      <c r="M7" s="657" t="s">
        <v>345</v>
      </c>
      <c r="N7" s="574" t="s">
        <v>343</v>
      </c>
      <c r="O7" s="657" t="s">
        <v>345</v>
      </c>
      <c r="P7" s="574" t="s">
        <v>343</v>
      </c>
      <c r="Q7" s="657" t="s">
        <v>345</v>
      </c>
      <c r="R7" s="574" t="s">
        <v>343</v>
      </c>
      <c r="S7" s="657" t="s">
        <v>345</v>
      </c>
    </row>
    <row r="8" spans="2:21" ht="5.25" customHeight="1">
      <c r="B8" s="89"/>
      <c r="C8" s="68"/>
      <c r="D8" s="434"/>
      <c r="E8" s="119"/>
      <c r="F8" s="435"/>
      <c r="G8" s="228"/>
      <c r="H8" s="435"/>
      <c r="I8" s="149"/>
      <c r="J8" s="435"/>
      <c r="K8" s="228"/>
      <c r="L8" s="435"/>
      <c r="M8" s="228"/>
      <c r="N8" s="435"/>
      <c r="O8" s="149"/>
      <c r="P8" s="435"/>
      <c r="Q8" s="228"/>
      <c r="R8" s="435"/>
      <c r="S8" s="149"/>
    </row>
    <row r="9" spans="2:21" ht="12.75" customHeight="1">
      <c r="B9" s="56" t="s">
        <v>308</v>
      </c>
      <c r="C9" s="114"/>
      <c r="D9" s="347">
        <v>0.72</v>
      </c>
      <c r="E9" s="743">
        <v>0.38</v>
      </c>
      <c r="F9" s="784">
        <v>0.73</v>
      </c>
      <c r="G9" s="836">
        <v>0.38</v>
      </c>
      <c r="H9" s="744">
        <v>0.73</v>
      </c>
      <c r="I9" s="745">
        <v>0.33</v>
      </c>
      <c r="J9" s="744">
        <v>0.73</v>
      </c>
      <c r="K9" s="227">
        <v>0.38</v>
      </c>
      <c r="L9" s="744">
        <v>0.73</v>
      </c>
      <c r="M9" s="227">
        <v>0.32</v>
      </c>
      <c r="N9" s="744">
        <v>0.72</v>
      </c>
      <c r="O9" s="227">
        <v>0.37</v>
      </c>
      <c r="P9" s="744">
        <v>0.73</v>
      </c>
      <c r="Q9" s="227">
        <v>0.28000000000000003</v>
      </c>
      <c r="R9" s="744">
        <v>0.73</v>
      </c>
      <c r="S9" s="233">
        <v>0.37</v>
      </c>
      <c r="U9" s="659"/>
    </row>
    <row r="10" spans="2:21" ht="12.75" customHeight="1">
      <c r="B10" s="56" t="s">
        <v>309</v>
      </c>
      <c r="C10" s="114"/>
      <c r="D10" s="347">
        <v>0.67</v>
      </c>
      <c r="E10" s="746">
        <v>0.44</v>
      </c>
      <c r="F10" s="784">
        <v>0.7</v>
      </c>
      <c r="G10" s="695">
        <v>0.43</v>
      </c>
      <c r="H10" s="744">
        <v>0.7</v>
      </c>
      <c r="I10" s="227">
        <v>0.38</v>
      </c>
      <c r="J10" s="744">
        <v>0.7</v>
      </c>
      <c r="K10" s="227">
        <v>0.42</v>
      </c>
      <c r="L10" s="744">
        <v>0.7</v>
      </c>
      <c r="M10" s="227">
        <v>0.42</v>
      </c>
      <c r="N10" s="744">
        <v>0.69</v>
      </c>
      <c r="O10" s="227">
        <v>0.47</v>
      </c>
      <c r="P10" s="744">
        <v>0.71</v>
      </c>
      <c r="Q10" s="227">
        <v>0.43</v>
      </c>
      <c r="R10" s="744">
        <v>0.71</v>
      </c>
      <c r="S10" s="233">
        <v>0.4</v>
      </c>
    </row>
    <row r="11" spans="2:21" ht="12.75" customHeight="1">
      <c r="B11" s="56" t="s">
        <v>310</v>
      </c>
      <c r="C11" s="114"/>
      <c r="D11" s="347">
        <v>0.68</v>
      </c>
      <c r="E11" s="746">
        <v>0.37</v>
      </c>
      <c r="F11" s="784">
        <v>0.69</v>
      </c>
      <c r="G11" s="695">
        <v>0.4</v>
      </c>
      <c r="H11" s="744">
        <v>0.7</v>
      </c>
      <c r="I11" s="227">
        <v>0.39</v>
      </c>
      <c r="J11" s="744">
        <v>0.7</v>
      </c>
      <c r="K11" s="227">
        <v>0.34</v>
      </c>
      <c r="L11" s="744">
        <v>0.7</v>
      </c>
      <c r="M11" s="227">
        <v>0.38</v>
      </c>
      <c r="N11" s="744">
        <v>0.71</v>
      </c>
      <c r="O11" s="227">
        <v>0.44</v>
      </c>
      <c r="P11" s="744">
        <v>0.69</v>
      </c>
      <c r="Q11" s="227">
        <v>0.42</v>
      </c>
      <c r="R11" s="744">
        <v>0.7</v>
      </c>
      <c r="S11" s="233">
        <v>0.39</v>
      </c>
    </row>
    <row r="12" spans="2:21" ht="12.75" customHeight="1">
      <c r="B12" s="89" t="s">
        <v>311</v>
      </c>
      <c r="C12" s="114"/>
      <c r="D12" s="347">
        <v>0.71</v>
      </c>
      <c r="E12" s="746">
        <v>0.4</v>
      </c>
      <c r="F12" s="784">
        <v>0.71</v>
      </c>
      <c r="G12" s="695">
        <v>0.4</v>
      </c>
      <c r="H12" s="744">
        <v>0.71</v>
      </c>
      <c r="I12" s="698">
        <v>0.39</v>
      </c>
      <c r="J12" s="744">
        <v>0.72</v>
      </c>
      <c r="K12" s="227">
        <v>0.35</v>
      </c>
      <c r="L12" s="744">
        <v>0.71</v>
      </c>
      <c r="M12" s="227">
        <v>0.38</v>
      </c>
      <c r="N12" s="744">
        <v>0.72</v>
      </c>
      <c r="O12" s="227">
        <v>0.4</v>
      </c>
      <c r="P12" s="744">
        <v>0.72</v>
      </c>
      <c r="Q12" s="227">
        <v>0.41</v>
      </c>
      <c r="R12" s="744">
        <v>0.71</v>
      </c>
      <c r="S12" s="233">
        <v>0.39</v>
      </c>
    </row>
    <row r="13" spans="2:21" ht="12.75" customHeight="1">
      <c r="B13" s="448" t="s">
        <v>346</v>
      </c>
      <c r="C13" s="440"/>
      <c r="D13" s="547">
        <v>0.7</v>
      </c>
      <c r="E13" s="741">
        <v>0.4</v>
      </c>
      <c r="F13" s="783">
        <v>0.71</v>
      </c>
      <c r="G13" s="645">
        <v>0.4</v>
      </c>
      <c r="H13" s="747">
        <v>0.71</v>
      </c>
      <c r="I13" s="700">
        <v>0.39</v>
      </c>
      <c r="J13" s="747">
        <v>0.71</v>
      </c>
      <c r="K13" s="229">
        <v>0.35</v>
      </c>
      <c r="L13" s="747">
        <v>0.71</v>
      </c>
      <c r="M13" s="229">
        <v>0.38</v>
      </c>
      <c r="N13" s="699">
        <v>0.71</v>
      </c>
      <c r="O13" s="701">
        <v>0.42</v>
      </c>
      <c r="P13" s="699">
        <v>0.71</v>
      </c>
      <c r="Q13" s="700">
        <v>0.41</v>
      </c>
      <c r="R13" s="699">
        <v>0.71</v>
      </c>
      <c r="S13" s="701">
        <v>0.39</v>
      </c>
    </row>
    <row r="14" spans="2:21" ht="5.25" customHeight="1">
      <c r="B14" s="99"/>
      <c r="C14" s="99"/>
      <c r="D14" s="113"/>
      <c r="E14" s="113"/>
      <c r="F14" s="113"/>
      <c r="G14" s="113"/>
      <c r="H14" s="113"/>
      <c r="I14" s="113"/>
      <c r="J14" s="113"/>
      <c r="K14" s="113"/>
      <c r="L14" s="113"/>
      <c r="M14" s="113"/>
      <c r="N14" s="113"/>
      <c r="O14" s="113"/>
      <c r="P14" s="113"/>
      <c r="Q14" s="113"/>
      <c r="R14" s="113"/>
      <c r="S14" s="113"/>
    </row>
    <row r="15" spans="2:21" s="76" customFormat="1" ht="13.5" customHeight="1">
      <c r="B15" s="114" t="s">
        <v>347</v>
      </c>
      <c r="D15" s="115"/>
      <c r="E15" s="115"/>
      <c r="F15" s="115"/>
      <c r="G15" s="115"/>
      <c r="H15" s="115"/>
      <c r="I15" s="115"/>
      <c r="J15" s="115"/>
      <c r="K15" s="115"/>
      <c r="L15" s="115"/>
      <c r="M15" s="115"/>
      <c r="N15" s="115"/>
      <c r="O15" s="115"/>
      <c r="P15" s="115"/>
      <c r="Q15" s="115"/>
      <c r="R15" s="115"/>
      <c r="S15" s="115"/>
    </row>
    <row r="16" spans="2:21" s="86" customFormat="1" ht="13.5" customHeight="1">
      <c r="B16" s="133" t="s">
        <v>348</v>
      </c>
      <c r="D16" s="140"/>
      <c r="E16" s="140"/>
      <c r="F16" s="140"/>
      <c r="G16" s="140"/>
      <c r="H16" s="140"/>
      <c r="I16" s="140"/>
      <c r="J16" s="140"/>
      <c r="K16" s="140"/>
      <c r="L16" s="140"/>
      <c r="M16" s="140"/>
      <c r="N16" s="140"/>
      <c r="O16" s="140"/>
      <c r="P16" s="140"/>
      <c r="Q16" s="140"/>
      <c r="R16" s="140"/>
      <c r="S16" s="140"/>
    </row>
    <row r="17" spans="2:19" s="86" customFormat="1" ht="11.25" customHeight="1">
      <c r="B17" s="98" t="s">
        <v>349</v>
      </c>
      <c r="D17" s="140"/>
      <c r="E17" s="140"/>
      <c r="F17" s="140"/>
      <c r="G17" s="140"/>
      <c r="H17" s="140"/>
      <c r="I17" s="140"/>
      <c r="J17" s="140"/>
      <c r="K17" s="140"/>
      <c r="L17" s="140"/>
      <c r="M17" s="140"/>
      <c r="N17" s="140"/>
      <c r="O17" s="140"/>
      <c r="P17" s="140"/>
      <c r="Q17" s="140"/>
      <c r="R17" s="140"/>
      <c r="S17" s="140"/>
    </row>
    <row r="18" spans="2:19" s="86" customFormat="1" ht="11.25" customHeight="1">
      <c r="B18" s="475" t="s">
        <v>459</v>
      </c>
      <c r="D18" s="140"/>
      <c r="E18" s="140"/>
      <c r="F18" s="140"/>
      <c r="G18" s="140"/>
      <c r="H18" s="140"/>
      <c r="I18" s="140"/>
      <c r="J18" s="140"/>
      <c r="K18" s="140"/>
      <c r="L18" s="140"/>
      <c r="M18" s="140"/>
      <c r="N18" s="140"/>
      <c r="O18" s="140"/>
      <c r="P18" s="140"/>
      <c r="Q18" s="140"/>
      <c r="R18" s="140"/>
      <c r="S18" s="140"/>
    </row>
    <row r="19" spans="2:19" s="86" customFormat="1" ht="11.25" customHeight="1">
      <c r="B19" s="133" t="s">
        <v>350</v>
      </c>
      <c r="D19" s="140"/>
      <c r="E19" s="140"/>
      <c r="F19" s="140"/>
      <c r="G19" s="140"/>
      <c r="H19" s="140"/>
      <c r="I19" s="140"/>
      <c r="J19" s="140"/>
      <c r="K19" s="140"/>
      <c r="L19" s="140"/>
      <c r="M19" s="140"/>
      <c r="N19" s="140"/>
      <c r="O19" s="140"/>
      <c r="P19" s="140"/>
      <c r="Q19" s="140"/>
      <c r="R19" s="140"/>
      <c r="S19" s="140"/>
    </row>
  </sheetData>
  <sortState xmlns:xlrd2="http://schemas.microsoft.com/office/spreadsheetml/2017/richdata2" ref="B9:S12">
    <sortCondition ref="B9:B12"/>
  </sortState>
  <mergeCells count="1">
    <mergeCell ref="D4:E4"/>
  </mergeCells>
  <conditionalFormatting sqref="H9:S13">
    <cfRule type="expression" dxfId="0" priority="1">
      <formula>H9&lt;&gt;#REF!</formula>
    </cfRule>
  </conditionalFormatting>
  <pageMargins left="0.51181102362204722" right="0.51181102362204722" top="1.2598425196850394" bottom="0.23622047244094491" header="0.23622047244094491" footer="0.31496062992125984"/>
  <pageSetup scale="77" fitToHeight="0" orientation="landscape" r:id="rId1"/>
  <headerFooter scaleWithDoc="0">
    <oddHeader>&amp;L&amp;G</oddHeader>
    <oddFooter>&amp;C&amp;"Open Sans,Regular"&amp;8&amp;P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A8E23-1825-44FB-BFED-52554406A09E}">
  <sheetPr>
    <pageSetUpPr fitToPage="1"/>
  </sheetPr>
  <dimension ref="A2:AD14"/>
  <sheetViews>
    <sheetView zoomScaleNormal="100" workbookViewId="0">
      <selection activeCell="J26" sqref="J26"/>
    </sheetView>
  </sheetViews>
  <sheetFormatPr defaultColWidth="9.140625" defaultRowHeight="15"/>
  <cols>
    <col min="1" max="1" width="6" style="286" customWidth="1"/>
    <col min="2" max="2" width="96" style="286" customWidth="1"/>
    <col min="3" max="3" width="18.140625" style="286" customWidth="1"/>
    <col min="4" max="4" width="8" style="286" customWidth="1"/>
    <col min="5" max="16384" width="9.140625" style="286"/>
  </cols>
  <sheetData>
    <row r="2" spans="1:30">
      <c r="A2" s="74"/>
      <c r="B2" s="285"/>
    </row>
    <row r="4" spans="1:30">
      <c r="B4" s="287"/>
    </row>
    <row r="5" spans="1:30" ht="40.5" customHeight="1">
      <c r="B5" s="288"/>
    </row>
    <row r="6" spans="1:30" ht="15" customHeight="1">
      <c r="A6" s="289"/>
      <c r="B6" s="287"/>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row>
    <row r="7" spans="1:30" ht="15" customHeight="1">
      <c r="A7" s="289"/>
      <c r="B7" s="287"/>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row>
    <row r="8" spans="1:30">
      <c r="B8" s="291"/>
    </row>
    <row r="9" spans="1:30">
      <c r="B9" s="292"/>
    </row>
    <row r="10" spans="1:30" ht="49.5" customHeight="1">
      <c r="B10" s="287"/>
    </row>
    <row r="11" spans="1:30" ht="59.25" customHeight="1">
      <c r="B11" s="287"/>
    </row>
    <row r="12" spans="1:30" ht="45.75" customHeight="1">
      <c r="B12" s="287"/>
    </row>
    <row r="14" spans="1:30" ht="64.5">
      <c r="F14" s="308"/>
    </row>
  </sheetData>
  <pageMargins left="0.51181102362204722" right="0.51181102362204722" top="1.2598425196850394" bottom="0.23622047244094491" header="0.23622047244094491" footer="0.31496062992125984"/>
  <pageSetup scale="97" fitToHeight="0" orientation="landscape" r:id="rId1"/>
  <headerFooter scaleWithDoc="0">
    <oddHeader>&amp;L&amp;G</oddHeader>
    <oddFooter>&amp;C&amp;"Open Sans,Regular"&amp;8&amp;P</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N35"/>
  <sheetViews>
    <sheetView showGridLines="0" workbookViewId="0">
      <selection activeCell="F28" sqref="F28"/>
    </sheetView>
  </sheetViews>
  <sheetFormatPr defaultColWidth="9.140625" defaultRowHeight="13.15" customHeight="1"/>
  <cols>
    <col min="1" max="1" width="3.5703125" style="29" customWidth="1"/>
    <col min="2" max="2" width="26.140625" style="29" customWidth="1"/>
    <col min="3" max="3" width="2.140625" style="29" customWidth="1"/>
    <col min="4" max="11" width="12.42578125" style="75" customWidth="1"/>
    <col min="12" max="16384" width="9.140625" style="29"/>
  </cols>
  <sheetData>
    <row r="1" spans="2:13" ht="11.25" customHeight="1">
      <c r="B1" s="72"/>
      <c r="C1" s="72"/>
    </row>
    <row r="2" spans="2:13" ht="15.75" customHeight="1">
      <c r="B2" s="137" t="s">
        <v>351</v>
      </c>
      <c r="C2" s="137"/>
      <c r="D2" s="94"/>
      <c r="E2" s="94"/>
      <c r="F2" s="94"/>
      <c r="G2" s="94"/>
      <c r="H2" s="94"/>
      <c r="I2" s="94"/>
      <c r="J2" s="94"/>
      <c r="K2" s="94"/>
    </row>
    <row r="3" spans="2:13" ht="5.25" customHeight="1">
      <c r="B3" s="76"/>
      <c r="C3" s="76"/>
    </row>
    <row r="4" spans="2:13" ht="13.15" customHeight="1">
      <c r="B4" s="141"/>
      <c r="C4" s="141"/>
      <c r="D4" s="607" t="s">
        <v>32</v>
      </c>
      <c r="E4" s="872" t="s">
        <v>33</v>
      </c>
      <c r="F4" s="872"/>
      <c r="G4" s="872"/>
      <c r="H4" s="872" t="s">
        <v>34</v>
      </c>
      <c r="I4" s="872"/>
      <c r="J4" s="872"/>
      <c r="K4" s="872"/>
    </row>
    <row r="5" spans="2:13" ht="13.15" customHeight="1">
      <c r="B5" s="409"/>
      <c r="C5" s="409"/>
      <c r="D5" s="575" t="s">
        <v>35</v>
      </c>
      <c r="E5" s="837" t="s">
        <v>38</v>
      </c>
      <c r="F5" s="339" t="s">
        <v>37</v>
      </c>
      <c r="G5" s="449" t="s">
        <v>35</v>
      </c>
      <c r="H5" s="339" t="s">
        <v>38</v>
      </c>
      <c r="I5" s="339" t="s">
        <v>39</v>
      </c>
      <c r="J5" s="339" t="s">
        <v>37</v>
      </c>
      <c r="K5" s="339" t="s">
        <v>35</v>
      </c>
    </row>
    <row r="6" spans="2:13" ht="5.25" customHeight="1">
      <c r="B6" s="57"/>
      <c r="C6" s="57"/>
      <c r="D6" s="434"/>
      <c r="E6" s="435"/>
      <c r="F6" s="149"/>
      <c r="G6" s="228"/>
      <c r="H6" s="149"/>
      <c r="I6" s="149"/>
      <c r="J6" s="149"/>
      <c r="K6" s="149"/>
    </row>
    <row r="7" spans="2:13" ht="12.75" customHeight="1">
      <c r="B7" s="56" t="s">
        <v>308</v>
      </c>
      <c r="C7" s="57"/>
      <c r="D7" s="668">
        <v>0.61</v>
      </c>
      <c r="E7" s="838">
        <v>0.61</v>
      </c>
      <c r="F7" s="233">
        <v>0.63</v>
      </c>
      <c r="G7" s="227">
        <v>0.63</v>
      </c>
      <c r="H7" s="233">
        <v>0.63</v>
      </c>
      <c r="I7" s="233">
        <v>0.6</v>
      </c>
      <c r="J7" s="233">
        <v>0.62</v>
      </c>
      <c r="K7" s="233">
        <v>0.56999999999999995</v>
      </c>
      <c r="L7" s="597"/>
      <c r="M7" s="593"/>
    </row>
    <row r="8" spans="2:13" ht="12.75" customHeight="1">
      <c r="B8" s="56" t="s">
        <v>309</v>
      </c>
      <c r="C8" s="57"/>
      <c r="D8" s="668">
        <v>0.64</v>
      </c>
      <c r="E8" s="838">
        <v>0.62</v>
      </c>
      <c r="F8" s="233">
        <v>0.64</v>
      </c>
      <c r="G8" s="227">
        <v>0.66</v>
      </c>
      <c r="H8" s="233">
        <v>0.66</v>
      </c>
      <c r="I8" s="233">
        <v>0.63</v>
      </c>
      <c r="J8" s="233">
        <v>0.57999999999999996</v>
      </c>
      <c r="K8" s="233">
        <v>0.6</v>
      </c>
      <c r="L8" s="597"/>
    </row>
    <row r="9" spans="2:13" ht="12.75" customHeight="1">
      <c r="B9" s="56" t="s">
        <v>310</v>
      </c>
      <c r="C9" s="57"/>
      <c r="D9" s="668">
        <v>0.64</v>
      </c>
      <c r="E9" s="838">
        <v>0.62</v>
      </c>
      <c r="F9" s="233">
        <v>0.65</v>
      </c>
      <c r="G9" s="227">
        <v>0.67</v>
      </c>
      <c r="H9" s="233">
        <v>0.66</v>
      </c>
      <c r="I9" s="233">
        <v>0.64</v>
      </c>
      <c r="J9" s="233">
        <v>0.57999999999999996</v>
      </c>
      <c r="K9" s="233">
        <v>0.6</v>
      </c>
      <c r="L9" s="597"/>
    </row>
    <row r="10" spans="2:13" ht="12.75" customHeight="1">
      <c r="B10" s="57" t="s">
        <v>311</v>
      </c>
      <c r="C10" s="57"/>
      <c r="D10" s="668">
        <v>0.65</v>
      </c>
      <c r="E10" s="838">
        <v>0.62</v>
      </c>
      <c r="F10" s="233">
        <v>0.63</v>
      </c>
      <c r="G10" s="227">
        <v>0.66</v>
      </c>
      <c r="H10" s="233">
        <v>0.66</v>
      </c>
      <c r="I10" s="233">
        <v>0.63</v>
      </c>
      <c r="J10" s="233">
        <v>0.56000000000000005</v>
      </c>
      <c r="K10" s="233">
        <v>0.57999999999999996</v>
      </c>
      <c r="L10" s="597"/>
    </row>
    <row r="11" spans="2:13" ht="12.75" customHeight="1">
      <c r="B11" s="415" t="s">
        <v>346</v>
      </c>
      <c r="C11" s="415"/>
      <c r="D11" s="669">
        <v>0.64</v>
      </c>
      <c r="E11" s="839">
        <v>0.62</v>
      </c>
      <c r="F11" s="234">
        <v>0.63</v>
      </c>
      <c r="G11" s="229">
        <v>0.65</v>
      </c>
      <c r="H11" s="234">
        <v>0.65</v>
      </c>
      <c r="I11" s="234">
        <v>0.63</v>
      </c>
      <c r="J11" s="234">
        <v>0.56999999999999995</v>
      </c>
      <c r="K11" s="234">
        <v>0.57999999999999996</v>
      </c>
      <c r="L11" s="597"/>
    </row>
    <row r="12" spans="2:13" ht="5.25" customHeight="1">
      <c r="B12" s="99"/>
      <c r="C12" s="99"/>
      <c r="D12" s="113"/>
      <c r="E12" s="113"/>
      <c r="F12" s="113"/>
      <c r="G12" s="113"/>
      <c r="H12" s="113"/>
      <c r="I12" s="113"/>
      <c r="J12" s="113"/>
      <c r="K12" s="113"/>
    </row>
    <row r="13" spans="2:13" ht="13.5" customHeight="1">
      <c r="B13" s="250" t="s">
        <v>352</v>
      </c>
      <c r="C13" s="99"/>
      <c r="D13" s="113"/>
      <c r="E13" s="113"/>
      <c r="F13" s="113"/>
      <c r="G13" s="113"/>
      <c r="H13" s="113"/>
      <c r="I13" s="113"/>
      <c r="J13" s="113"/>
      <c r="K13" s="113"/>
    </row>
    <row r="14" spans="2:13" s="28" customFormat="1" ht="13.5" customHeight="1">
      <c r="B14" s="460" t="s">
        <v>353</v>
      </c>
      <c r="C14" s="70"/>
      <c r="D14" s="159"/>
      <c r="E14" s="159"/>
      <c r="F14" s="159"/>
      <c r="G14" s="159"/>
      <c r="H14" s="159"/>
      <c r="I14" s="159"/>
      <c r="J14" s="159"/>
      <c r="K14" s="159"/>
    </row>
    <row r="15" spans="2:13" ht="13.5" customHeight="1">
      <c r="B15" s="251" t="s">
        <v>354</v>
      </c>
      <c r="C15" s="99"/>
      <c r="D15" s="113"/>
      <c r="E15" s="113"/>
      <c r="F15" s="113"/>
      <c r="G15" s="113"/>
      <c r="H15" s="113"/>
      <c r="I15" s="113"/>
      <c r="J15" s="113"/>
      <c r="K15" s="113"/>
    </row>
    <row r="16" spans="2:13" ht="13.5" customHeight="1">
      <c r="B16" s="251" t="s">
        <v>355</v>
      </c>
      <c r="C16" s="99"/>
      <c r="D16" s="113"/>
      <c r="E16" s="113"/>
      <c r="F16" s="113"/>
      <c r="G16" s="113"/>
      <c r="H16" s="113"/>
      <c r="I16" s="113"/>
      <c r="J16" s="113"/>
      <c r="K16" s="113"/>
    </row>
    <row r="17" spans="2:14" ht="15" customHeight="1">
      <c r="B17" s="250" t="s">
        <v>356</v>
      </c>
      <c r="D17" s="29"/>
      <c r="E17" s="29"/>
      <c r="F17" s="29"/>
      <c r="G17" s="29"/>
      <c r="H17" s="29"/>
      <c r="I17" s="29"/>
      <c r="J17" s="29"/>
      <c r="K17" s="29"/>
    </row>
    <row r="18" spans="2:14" ht="12" customHeight="1">
      <c r="B18" s="250" t="s">
        <v>357</v>
      </c>
      <c r="D18" s="29"/>
      <c r="E18" s="29"/>
      <c r="F18" s="29"/>
      <c r="G18" s="29"/>
      <c r="H18" s="29"/>
      <c r="I18" s="29"/>
      <c r="J18" s="29"/>
      <c r="K18" s="29"/>
    </row>
    <row r="19" spans="2:14" ht="11.25" customHeight="1">
      <c r="B19" s="251" t="s">
        <v>358</v>
      </c>
      <c r="D19" s="29"/>
      <c r="E19" s="29"/>
      <c r="F19" s="29"/>
      <c r="G19" s="29"/>
      <c r="H19" s="29"/>
      <c r="I19" s="29"/>
      <c r="J19" s="29"/>
      <c r="K19" s="29"/>
    </row>
    <row r="20" spans="2:14" ht="11.25" customHeight="1">
      <c r="B20" s="251" t="s">
        <v>359</v>
      </c>
      <c r="D20" s="29"/>
      <c r="E20" s="29"/>
      <c r="F20" s="29"/>
      <c r="G20" s="29"/>
      <c r="H20" s="29"/>
      <c r="I20" s="29"/>
      <c r="J20" s="29"/>
      <c r="K20" s="29"/>
    </row>
    <row r="21" spans="2:14" s="28" customFormat="1" ht="11.25" customHeight="1">
      <c r="B21" s="251" t="s">
        <v>360</v>
      </c>
    </row>
    <row r="22" spans="2:14" ht="13.15" customHeight="1">
      <c r="B22" s="251" t="s">
        <v>361</v>
      </c>
    </row>
    <row r="23" spans="2:14" s="94" customFormat="1" ht="13.15" customHeight="1">
      <c r="B23" s="98" t="s">
        <v>362</v>
      </c>
    </row>
    <row r="26" spans="2:14" ht="13.15" customHeight="1">
      <c r="L26" s="75"/>
      <c r="M26" s="75"/>
      <c r="N26" s="75"/>
    </row>
    <row r="27" spans="2:14" ht="13.15" customHeight="1">
      <c r="D27" s="576"/>
      <c r="E27" s="576"/>
      <c r="F27" s="576"/>
      <c r="G27" s="576"/>
      <c r="H27" s="576"/>
      <c r="I27" s="576"/>
      <c r="J27" s="576"/>
      <c r="K27" s="576"/>
    </row>
    <row r="28" spans="2:14" ht="13.15" customHeight="1">
      <c r="D28" s="576"/>
      <c r="E28" s="576"/>
      <c r="F28" s="576"/>
      <c r="G28" s="576"/>
      <c r="H28" s="576"/>
      <c r="I28" s="576"/>
      <c r="J28" s="576"/>
      <c r="K28" s="576"/>
    </row>
    <row r="29" spans="2:14" ht="13.15" customHeight="1">
      <c r="D29" s="576"/>
      <c r="E29" s="576"/>
      <c r="F29" s="576"/>
      <c r="G29" s="576"/>
      <c r="H29" s="576"/>
      <c r="I29" s="576"/>
      <c r="J29" s="576"/>
      <c r="K29" s="576"/>
    </row>
    <row r="30" spans="2:14" ht="13.15" customHeight="1">
      <c r="D30" s="576"/>
      <c r="E30" s="576"/>
      <c r="F30" s="576"/>
      <c r="G30" s="576"/>
      <c r="H30" s="576"/>
      <c r="I30" s="576"/>
      <c r="J30" s="576"/>
      <c r="K30" s="576"/>
    </row>
    <row r="31" spans="2:14" ht="13.15" customHeight="1">
      <c r="D31" s="576"/>
      <c r="E31" s="576"/>
      <c r="F31" s="576"/>
      <c r="G31" s="576"/>
      <c r="H31" s="576"/>
      <c r="I31" s="576"/>
      <c r="J31" s="576"/>
      <c r="K31" s="576"/>
    </row>
    <row r="32" spans="2:14" ht="13.15" customHeight="1">
      <c r="F32" s="576"/>
      <c r="G32" s="576"/>
      <c r="H32" s="576"/>
      <c r="I32" s="576"/>
      <c r="J32" s="576"/>
      <c r="K32" s="576"/>
    </row>
    <row r="33" spans="6:11" ht="13.15" customHeight="1">
      <c r="F33" s="576"/>
      <c r="G33" s="576"/>
      <c r="H33" s="576"/>
      <c r="I33" s="576"/>
      <c r="J33" s="576"/>
      <c r="K33" s="576"/>
    </row>
    <row r="34" spans="6:11" ht="13.15" customHeight="1">
      <c r="F34" s="576"/>
    </row>
    <row r="35" spans="6:11" ht="13.15" customHeight="1">
      <c r="F35" s="576"/>
    </row>
  </sheetData>
  <sortState xmlns:xlrd2="http://schemas.microsoft.com/office/spreadsheetml/2017/richdata2" ref="B7:K10">
    <sortCondition ref="B7:B10"/>
  </sortState>
  <pageMargins left="0.51181102362204722" right="0.51181102362204722" top="1.2598425196850394" bottom="0.23622047244094491" header="0.23622047244094491" footer="0.31496062992125984"/>
  <pageSetup scale="99" fitToHeight="0" orientation="landscape" r:id="rId1"/>
  <headerFooter scaleWithDoc="0">
    <oddHeader>&amp;L&amp;G</oddHeader>
    <oddFooter>&amp;C&amp;"Open Sans,Regular"&amp;8&amp;P</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K24"/>
  <sheetViews>
    <sheetView showGridLines="0" zoomScale="98" zoomScaleNormal="98" workbookViewId="0">
      <selection activeCell="D20" sqref="D20"/>
    </sheetView>
  </sheetViews>
  <sheetFormatPr defaultColWidth="9.140625" defaultRowHeight="16.5"/>
  <cols>
    <col min="1" max="1" width="3.5703125" style="29" customWidth="1"/>
    <col min="2" max="2" width="25.85546875" style="29" customWidth="1"/>
    <col min="3" max="3" width="2.140625" style="29" customWidth="1"/>
    <col min="4" max="11" width="12.5703125" style="75" customWidth="1"/>
    <col min="12" max="16384" width="9.140625" style="29"/>
  </cols>
  <sheetData>
    <row r="1" spans="2:11" ht="11.25" customHeight="1">
      <c r="B1" s="72"/>
      <c r="C1" s="72"/>
    </row>
    <row r="2" spans="2:11" ht="15.75" customHeight="1">
      <c r="B2" s="74" t="s">
        <v>363</v>
      </c>
      <c r="C2" s="74"/>
    </row>
    <row r="3" spans="2:11" ht="5.25" customHeight="1">
      <c r="B3" s="76"/>
      <c r="C3" s="76"/>
    </row>
    <row r="4" spans="2:11" ht="13.15" customHeight="1">
      <c r="B4" s="83"/>
      <c r="C4" s="83"/>
      <c r="D4" s="607" t="s">
        <v>32</v>
      </c>
      <c r="E4" s="872" t="s">
        <v>33</v>
      </c>
      <c r="F4" s="872"/>
      <c r="G4" s="872"/>
      <c r="H4" s="872" t="s">
        <v>34</v>
      </c>
      <c r="I4" s="872"/>
      <c r="J4" s="872"/>
      <c r="K4" s="872"/>
    </row>
    <row r="5" spans="2:11" ht="12.75" customHeight="1">
      <c r="B5" s="450"/>
      <c r="C5" s="438"/>
      <c r="D5" s="575" t="s">
        <v>35</v>
      </c>
      <c r="E5" s="837" t="s">
        <v>38</v>
      </c>
      <c r="F5" s="339" t="s">
        <v>37</v>
      </c>
      <c r="G5" s="449" t="s">
        <v>35</v>
      </c>
      <c r="H5" s="339" t="s">
        <v>38</v>
      </c>
      <c r="I5" s="339" t="s">
        <v>39</v>
      </c>
      <c r="J5" s="339" t="s">
        <v>37</v>
      </c>
      <c r="K5" s="339" t="s">
        <v>35</v>
      </c>
    </row>
    <row r="6" spans="2:11" ht="5.25" customHeight="1">
      <c r="B6" s="89"/>
      <c r="C6" s="68"/>
      <c r="D6" s="434"/>
      <c r="E6" s="435"/>
      <c r="F6" s="149"/>
      <c r="G6" s="228"/>
      <c r="H6" s="149"/>
      <c r="I6" s="149"/>
      <c r="J6" s="149"/>
      <c r="K6" s="149"/>
    </row>
    <row r="7" spans="2:11" ht="12.75" customHeight="1">
      <c r="B7" s="89" t="s">
        <v>364</v>
      </c>
      <c r="C7" s="114"/>
      <c r="D7" s="579">
        <v>729</v>
      </c>
      <c r="E7" s="782">
        <v>728</v>
      </c>
      <c r="F7" s="646">
        <v>728</v>
      </c>
      <c r="G7" s="167">
        <v>727</v>
      </c>
      <c r="H7" s="61">
        <v>726</v>
      </c>
      <c r="I7" s="61">
        <v>724</v>
      </c>
      <c r="J7" s="61">
        <v>723</v>
      </c>
      <c r="K7" s="61">
        <v>719</v>
      </c>
    </row>
    <row r="8" spans="2:11" ht="12.75" customHeight="1">
      <c r="B8" s="89" t="s">
        <v>365</v>
      </c>
      <c r="C8" s="114"/>
      <c r="D8" s="579">
        <v>713</v>
      </c>
      <c r="E8" s="782">
        <v>713</v>
      </c>
      <c r="F8" s="646">
        <v>714</v>
      </c>
      <c r="G8" s="167">
        <v>714</v>
      </c>
      <c r="H8" s="61">
        <v>714</v>
      </c>
      <c r="I8" s="61">
        <v>712</v>
      </c>
      <c r="J8" s="61">
        <v>711</v>
      </c>
      <c r="K8" s="61">
        <v>711</v>
      </c>
    </row>
    <row r="9" spans="2:11" ht="12.75" customHeight="1">
      <c r="B9" s="89" t="s">
        <v>366</v>
      </c>
      <c r="C9" s="114"/>
      <c r="D9" s="579">
        <v>706</v>
      </c>
      <c r="E9" s="782">
        <v>707</v>
      </c>
      <c r="F9" s="646">
        <v>708</v>
      </c>
      <c r="G9" s="167">
        <v>708</v>
      </c>
      <c r="H9" s="61">
        <v>708</v>
      </c>
      <c r="I9" s="61">
        <v>707</v>
      </c>
      <c r="J9" s="61">
        <v>705</v>
      </c>
      <c r="K9" s="61">
        <v>702</v>
      </c>
    </row>
    <row r="10" spans="2:11" ht="12.75" customHeight="1">
      <c r="B10" s="89" t="s">
        <v>367</v>
      </c>
      <c r="C10" s="114"/>
      <c r="D10" s="579">
        <v>707</v>
      </c>
      <c r="E10" s="782">
        <v>707</v>
      </c>
      <c r="F10" s="646">
        <v>707</v>
      </c>
      <c r="G10" s="167">
        <v>708</v>
      </c>
      <c r="H10" s="61">
        <v>707</v>
      </c>
      <c r="I10" s="61">
        <v>711</v>
      </c>
      <c r="J10" s="61">
        <v>710</v>
      </c>
      <c r="K10" s="61">
        <v>706</v>
      </c>
    </row>
    <row r="11" spans="2:11" ht="12.75" customHeight="1">
      <c r="B11" s="89" t="s">
        <v>368</v>
      </c>
      <c r="C11" s="114"/>
      <c r="D11" s="579">
        <v>716</v>
      </c>
      <c r="E11" s="782">
        <v>716</v>
      </c>
      <c r="F11" s="646">
        <v>717</v>
      </c>
      <c r="G11" s="167">
        <v>717</v>
      </c>
      <c r="H11" s="61">
        <v>718</v>
      </c>
      <c r="I11" s="61">
        <v>720</v>
      </c>
      <c r="J11" s="61">
        <v>717</v>
      </c>
      <c r="K11" s="61">
        <v>711</v>
      </c>
    </row>
    <row r="12" spans="2:11" ht="12.75" customHeight="1">
      <c r="B12" s="448" t="s">
        <v>238</v>
      </c>
      <c r="C12" s="440"/>
      <c r="D12" s="586">
        <v>713</v>
      </c>
      <c r="E12" s="840">
        <v>713</v>
      </c>
      <c r="F12" s="651">
        <v>714</v>
      </c>
      <c r="G12" s="207">
        <v>714</v>
      </c>
      <c r="H12" s="206">
        <v>714</v>
      </c>
      <c r="I12" s="206">
        <v>715</v>
      </c>
      <c r="J12" s="206">
        <v>713</v>
      </c>
      <c r="K12" s="206">
        <v>709</v>
      </c>
    </row>
    <row r="13" spans="2:11" ht="5.25" customHeight="1">
      <c r="B13" s="99"/>
      <c r="C13" s="99"/>
      <c r="D13" s="113"/>
      <c r="E13" s="113"/>
      <c r="F13" s="113"/>
      <c r="G13" s="113"/>
      <c r="H13" s="113"/>
      <c r="I13" s="113"/>
      <c r="J13" s="113"/>
      <c r="K13" s="113"/>
    </row>
    <row r="14" spans="2:11" s="28" customFormat="1" ht="16.149999999999999" customHeight="1">
      <c r="B14" s="133" t="s">
        <v>369</v>
      </c>
      <c r="C14" s="70"/>
      <c r="D14" s="159"/>
      <c r="E14" s="159"/>
      <c r="F14" s="159"/>
      <c r="G14" s="159"/>
      <c r="H14" s="159"/>
      <c r="I14" s="159"/>
      <c r="J14" s="159"/>
      <c r="K14" s="159"/>
    </row>
    <row r="15" spans="2:11" s="28" customFormat="1" ht="13.5" customHeight="1">
      <c r="B15" s="133" t="s">
        <v>370</v>
      </c>
      <c r="C15" s="70"/>
      <c r="D15" s="159"/>
      <c r="E15" s="159"/>
      <c r="F15" s="159"/>
      <c r="G15" s="159"/>
      <c r="H15" s="159"/>
      <c r="I15" s="159"/>
      <c r="J15" s="159"/>
      <c r="K15" s="159"/>
    </row>
    <row r="16" spans="2:11" ht="15.75" customHeight="1">
      <c r="B16" s="114" t="s">
        <v>371</v>
      </c>
      <c r="C16" s="99"/>
      <c r="D16" s="113"/>
      <c r="E16" s="113"/>
      <c r="F16" s="113"/>
      <c r="G16" s="113"/>
      <c r="H16" s="113"/>
      <c r="I16" s="113"/>
      <c r="J16" s="113"/>
      <c r="K16" s="113"/>
    </row>
    <row r="17" spans="2:11">
      <c r="B17" s="114"/>
    </row>
    <row r="19" spans="2:11">
      <c r="D19" s="577"/>
      <c r="E19" s="577"/>
      <c r="F19" s="577"/>
      <c r="G19" s="577"/>
      <c r="H19" s="577"/>
      <c r="I19" s="577"/>
      <c r="J19" s="577"/>
      <c r="K19" s="577"/>
    </row>
    <row r="20" spans="2:11">
      <c r="D20" s="577"/>
      <c r="E20" s="577"/>
      <c r="F20" s="577"/>
      <c r="G20" s="577"/>
      <c r="H20" s="577"/>
      <c r="I20" s="577"/>
      <c r="J20" s="577"/>
      <c r="K20" s="577"/>
    </row>
    <row r="21" spans="2:11">
      <c r="D21" s="577"/>
      <c r="E21" s="577"/>
      <c r="F21" s="577"/>
      <c r="G21" s="577"/>
      <c r="H21" s="577"/>
      <c r="I21" s="577"/>
      <c r="J21" s="577"/>
      <c r="K21" s="577"/>
    </row>
    <row r="22" spans="2:11">
      <c r="D22" s="577"/>
      <c r="E22" s="577"/>
      <c r="F22" s="577"/>
      <c r="G22" s="577"/>
      <c r="H22" s="577"/>
      <c r="I22" s="577"/>
      <c r="J22" s="577"/>
      <c r="K22" s="577"/>
    </row>
    <row r="23" spans="2:11">
      <c r="D23" s="577"/>
      <c r="E23" s="577"/>
      <c r="F23" s="577"/>
      <c r="G23" s="577"/>
      <c r="H23" s="577"/>
      <c r="I23" s="577"/>
      <c r="J23" s="577"/>
      <c r="K23" s="577"/>
    </row>
    <row r="24" spans="2:11">
      <c r="D24" s="577"/>
      <c r="E24" s="577"/>
      <c r="F24" s="577"/>
      <c r="G24" s="577"/>
      <c r="H24" s="577"/>
      <c r="I24" s="577"/>
      <c r="J24" s="577"/>
      <c r="K24" s="577"/>
    </row>
  </sheetData>
  <pageMargins left="0.51181102362204722" right="0.51181102362204722" top="1.2598425196850394" bottom="0.23622047244094491" header="0.23622047244094491" footer="0.31496062992125984"/>
  <pageSetup scale="99" fitToHeight="0" orientation="landscape" r:id="rId1"/>
  <headerFooter scaleWithDoc="0">
    <oddHeader>&amp;L&amp;G</oddHeader>
    <oddFooter>&amp;C&amp;"Open Sans,Regular"&amp;8&amp;P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B42"/>
  <sheetViews>
    <sheetView showGridLines="0" topLeftCell="A4" zoomScaleNormal="100" workbookViewId="0">
      <selection activeCell="C41" sqref="C41"/>
    </sheetView>
  </sheetViews>
  <sheetFormatPr defaultColWidth="9.140625" defaultRowHeight="14.25"/>
  <cols>
    <col min="1" max="1" width="3.5703125" style="66" customWidth="1"/>
    <col min="2" max="2" width="159" style="103" customWidth="1"/>
    <col min="3" max="16384" width="9.140625" style="66"/>
  </cols>
  <sheetData>
    <row r="1" spans="2:2">
      <c r="B1" s="253" t="s">
        <v>18</v>
      </c>
    </row>
    <row r="2" spans="2:2" ht="51.75" customHeight="1">
      <c r="B2" s="506" t="s">
        <v>372</v>
      </c>
    </row>
    <row r="3" spans="2:2">
      <c r="B3" s="253"/>
    </row>
    <row r="4" spans="2:2" ht="18.75" customHeight="1">
      <c r="B4" s="253" t="s">
        <v>373</v>
      </c>
    </row>
    <row r="5" spans="2:2" ht="27.75" customHeight="1">
      <c r="B5" s="724" t="s">
        <v>374</v>
      </c>
    </row>
    <row r="6" spans="2:2" ht="90" customHeight="1">
      <c r="B6" s="876" t="s">
        <v>375</v>
      </c>
    </row>
    <row r="7" spans="2:2" ht="63" customHeight="1">
      <c r="B7" s="506" t="s">
        <v>376</v>
      </c>
    </row>
    <row r="8" spans="2:2" ht="72" customHeight="1">
      <c r="B8" s="506" t="s">
        <v>377</v>
      </c>
    </row>
    <row r="9" spans="2:2" ht="67.5" customHeight="1">
      <c r="B9" s="506" t="s">
        <v>378</v>
      </c>
    </row>
    <row r="10" spans="2:2" ht="101.25">
      <c r="B10" s="506" t="s">
        <v>379</v>
      </c>
    </row>
    <row r="11" spans="2:2" ht="66" customHeight="1">
      <c r="B11" s="254" t="s">
        <v>460</v>
      </c>
    </row>
    <row r="12" spans="2:2" ht="18.75" customHeight="1">
      <c r="B12" s="254" t="s">
        <v>380</v>
      </c>
    </row>
    <row r="13" spans="2:2">
      <c r="B13" s="253"/>
    </row>
    <row r="14" spans="2:2">
      <c r="B14" s="253" t="s">
        <v>381</v>
      </c>
    </row>
    <row r="15" spans="2:2">
      <c r="B15" s="103" t="s">
        <v>382</v>
      </c>
    </row>
    <row r="16" spans="2:2">
      <c r="B16" s="253"/>
    </row>
    <row r="17" spans="2:2">
      <c r="B17" s="253" t="s">
        <v>383</v>
      </c>
    </row>
    <row r="18" spans="2:2">
      <c r="B18" s="103" t="s">
        <v>384</v>
      </c>
    </row>
    <row r="19" spans="2:2">
      <c r="B19" s="253"/>
    </row>
    <row r="20" spans="2:2">
      <c r="B20" s="253" t="s">
        <v>385</v>
      </c>
    </row>
    <row r="21" spans="2:2">
      <c r="B21" s="103" t="s">
        <v>386</v>
      </c>
    </row>
    <row r="23" spans="2:2">
      <c r="B23" s="253" t="s">
        <v>387</v>
      </c>
    </row>
    <row r="24" spans="2:2">
      <c r="B24" s="103" t="s">
        <v>461</v>
      </c>
    </row>
    <row r="26" spans="2:2">
      <c r="B26" s="253" t="s">
        <v>388</v>
      </c>
    </row>
    <row r="27" spans="2:2" ht="15" customHeight="1">
      <c r="B27" s="255" t="s">
        <v>389</v>
      </c>
    </row>
    <row r="29" spans="2:2">
      <c r="B29" s="253" t="s">
        <v>390</v>
      </c>
    </row>
    <row r="30" spans="2:2" ht="33" customHeight="1">
      <c r="B30" s="254" t="s">
        <v>391</v>
      </c>
    </row>
    <row r="32" spans="2:2">
      <c r="B32" s="253" t="s">
        <v>392</v>
      </c>
    </row>
    <row r="33" spans="2:2" ht="15" customHeight="1">
      <c r="B33" s="103" t="s">
        <v>393</v>
      </c>
    </row>
    <row r="34" spans="2:2">
      <c r="B34" s="253"/>
    </row>
    <row r="35" spans="2:2">
      <c r="B35" s="253" t="s">
        <v>394</v>
      </c>
    </row>
    <row r="36" spans="2:2">
      <c r="B36" s="103" t="s">
        <v>395</v>
      </c>
    </row>
    <row r="38" spans="2:2">
      <c r="B38" s="253" t="s">
        <v>396</v>
      </c>
    </row>
    <row r="39" spans="2:2">
      <c r="B39" s="256" t="s">
        <v>397</v>
      </c>
    </row>
    <row r="41" spans="2:2">
      <c r="B41" s="253" t="s">
        <v>398</v>
      </c>
    </row>
    <row r="42" spans="2:2">
      <c r="B42" s="256" t="s">
        <v>399</v>
      </c>
    </row>
  </sheetData>
  <pageMargins left="0.51181102362204722" right="0.51181102362204722" top="1.2598425196850394" bottom="0.23622047244094491" header="0.23622047244094491" footer="0.31496062992125984"/>
  <pageSetup scale="87" fitToHeight="0" orientation="landscape" r:id="rId1"/>
  <headerFooter scaleWithDoc="0">
    <oddHeader>&amp;L&amp;G</oddHeader>
    <oddFooter>&amp;C&amp;"Open Sans,Regular"&amp;8&amp;P</oddFooter>
  </headerFooter>
  <rowBreaks count="2" manualBreakCount="2">
    <brk id="10" min="1" max="3" man="1"/>
    <brk id="49" min="1" max="1"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7E865-412B-44E4-842A-3F9F36F26891}">
  <sheetPr>
    <pageSetUpPr fitToPage="1"/>
  </sheetPr>
  <dimension ref="B2:B56"/>
  <sheetViews>
    <sheetView showGridLines="0" zoomScaleNormal="100" workbookViewId="0">
      <selection activeCell="J26" sqref="J26"/>
    </sheetView>
  </sheetViews>
  <sheetFormatPr defaultRowHeight="15.75"/>
  <cols>
    <col min="1" max="1" width="3.28515625" customWidth="1"/>
    <col min="2" max="2" width="9.140625" style="257"/>
  </cols>
  <sheetData>
    <row r="2" spans="2:2">
      <c r="B2" s="258" t="s">
        <v>21</v>
      </c>
    </row>
    <row r="4" spans="2:2">
      <c r="B4" s="258" t="s">
        <v>400</v>
      </c>
    </row>
    <row r="5" spans="2:2">
      <c r="B5" s="257" t="s">
        <v>401</v>
      </c>
    </row>
    <row r="6" spans="2:2">
      <c r="B6" s="258"/>
    </row>
    <row r="7" spans="2:2">
      <c r="B7" s="258" t="s">
        <v>402</v>
      </c>
    </row>
    <row r="8" spans="2:2">
      <c r="B8" s="257" t="s">
        <v>403</v>
      </c>
    </row>
    <row r="9" spans="2:2">
      <c r="B9" s="257" t="s">
        <v>404</v>
      </c>
    </row>
    <row r="10" spans="2:2">
      <c r="B10" s="258"/>
    </row>
    <row r="11" spans="2:2">
      <c r="B11" s="258" t="s">
        <v>98</v>
      </c>
    </row>
    <row r="12" spans="2:2">
      <c r="B12" s="257" t="s">
        <v>405</v>
      </c>
    </row>
    <row r="14" spans="2:2">
      <c r="B14" s="258" t="s">
        <v>406</v>
      </c>
    </row>
    <row r="15" spans="2:2">
      <c r="B15" s="257" t="s">
        <v>407</v>
      </c>
    </row>
    <row r="17" spans="2:2">
      <c r="B17" s="258" t="s">
        <v>408</v>
      </c>
    </row>
    <row r="18" spans="2:2">
      <c r="B18" s="257" t="s">
        <v>409</v>
      </c>
    </row>
    <row r="20" spans="2:2">
      <c r="B20" s="258" t="s">
        <v>410</v>
      </c>
    </row>
    <row r="21" spans="2:2">
      <c r="B21" s="257" t="s">
        <v>411</v>
      </c>
    </row>
    <row r="23" spans="2:2">
      <c r="B23" s="258" t="s">
        <v>412</v>
      </c>
    </row>
    <row r="24" spans="2:2">
      <c r="B24" s="257" t="s">
        <v>413</v>
      </c>
    </row>
    <row r="25" spans="2:2">
      <c r="B25" s="257" t="s">
        <v>414</v>
      </c>
    </row>
    <row r="26" spans="2:2">
      <c r="B26" s="257" t="s">
        <v>415</v>
      </c>
    </row>
    <row r="27" spans="2:2">
      <c r="B27" s="258"/>
    </row>
    <row r="28" spans="2:2">
      <c r="B28" s="258" t="s">
        <v>416</v>
      </c>
    </row>
    <row r="29" spans="2:2">
      <c r="B29" s="257" t="s">
        <v>417</v>
      </c>
    </row>
    <row r="30" spans="2:2">
      <c r="B30" s="258"/>
    </row>
    <row r="31" spans="2:2">
      <c r="B31" s="258" t="s">
        <v>62</v>
      </c>
    </row>
    <row r="32" spans="2:2">
      <c r="B32" s="257" t="s">
        <v>418</v>
      </c>
    </row>
    <row r="33" spans="2:2">
      <c r="B33" s="258"/>
    </row>
    <row r="34" spans="2:2">
      <c r="B34" s="258" t="s">
        <v>63</v>
      </c>
    </row>
    <row r="35" spans="2:2">
      <c r="B35" s="257" t="s">
        <v>419</v>
      </c>
    </row>
    <row r="36" spans="2:2">
      <c r="B36" s="258"/>
    </row>
    <row r="37" spans="2:2">
      <c r="B37" s="258" t="s">
        <v>420</v>
      </c>
    </row>
    <row r="38" spans="2:2">
      <c r="B38" s="257" t="s">
        <v>421</v>
      </c>
    </row>
    <row r="39" spans="2:2">
      <c r="B39" s="258"/>
    </row>
    <row r="40" spans="2:2">
      <c r="B40" s="258" t="s">
        <v>422</v>
      </c>
    </row>
    <row r="41" spans="2:2">
      <c r="B41" s="257" t="s">
        <v>423</v>
      </c>
    </row>
    <row r="42" spans="2:2">
      <c r="B42" s="258"/>
    </row>
    <row r="43" spans="2:2">
      <c r="B43" s="258" t="s">
        <v>424</v>
      </c>
    </row>
    <row r="44" spans="2:2">
      <c r="B44" s="257" t="s">
        <v>425</v>
      </c>
    </row>
    <row r="45" spans="2:2">
      <c r="B45" s="258"/>
    </row>
    <row r="46" spans="2:2">
      <c r="B46" s="258" t="s">
        <v>426</v>
      </c>
    </row>
    <row r="47" spans="2:2">
      <c r="B47" s="257" t="s">
        <v>427</v>
      </c>
    </row>
    <row r="49" spans="2:2">
      <c r="B49" s="258" t="s">
        <v>99</v>
      </c>
    </row>
    <row r="50" spans="2:2">
      <c r="B50" s="257" t="s">
        <v>428</v>
      </c>
    </row>
    <row r="52" spans="2:2">
      <c r="B52" s="258" t="s">
        <v>429</v>
      </c>
    </row>
    <row r="53" spans="2:2">
      <c r="B53" s="257" t="s">
        <v>430</v>
      </c>
    </row>
    <row r="55" spans="2:2">
      <c r="B55" s="258" t="s">
        <v>100</v>
      </c>
    </row>
    <row r="56" spans="2:2">
      <c r="B56" s="257" t="s">
        <v>431</v>
      </c>
    </row>
  </sheetData>
  <pageMargins left="0.51181102362204722" right="0.51181102362204722" top="1.2598425196850394" bottom="0.23622047244094491" header="0.23622047244094491" footer="0.31496062992125984"/>
  <pageSetup scale="59" orientation="landscape" r:id="rId1"/>
  <headerFooter scaleWithDoc="0">
    <oddHeader>&amp;L&amp;G</oddHeader>
    <oddFooter>&amp;C&amp;"Open Sans,Regular"&amp;8&amp;P</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B40"/>
  <sheetViews>
    <sheetView showGridLines="0" workbookViewId="0">
      <selection activeCell="J26" sqref="J26"/>
    </sheetView>
  </sheetViews>
  <sheetFormatPr defaultColWidth="8.85546875" defaultRowHeight="14.25"/>
  <cols>
    <col min="1" max="1" width="3.5703125" style="66" customWidth="1"/>
    <col min="2" max="2" width="8.85546875" style="103"/>
    <col min="3" max="16384" width="8.85546875" style="66"/>
  </cols>
  <sheetData>
    <row r="1" spans="2:2" ht="11.25" customHeight="1"/>
    <row r="2" spans="2:2">
      <c r="B2" s="253" t="s">
        <v>24</v>
      </c>
    </row>
    <row r="3" spans="2:2" ht="8.25" customHeight="1"/>
    <row r="4" spans="2:2">
      <c r="B4" s="253" t="s">
        <v>432</v>
      </c>
    </row>
    <row r="5" spans="2:2">
      <c r="B5" s="103" t="s">
        <v>433</v>
      </c>
    </row>
    <row r="6" spans="2:2" ht="8.25" customHeight="1"/>
    <row r="7" spans="2:2">
      <c r="B7" s="253" t="s">
        <v>434</v>
      </c>
    </row>
    <row r="8" spans="2:2">
      <c r="B8" s="103" t="s">
        <v>435</v>
      </c>
    </row>
    <row r="9" spans="2:2" ht="8.25" customHeight="1"/>
    <row r="10" spans="2:2">
      <c r="B10" s="253" t="s">
        <v>436</v>
      </c>
    </row>
    <row r="11" spans="2:2">
      <c r="B11" s="103" t="s">
        <v>437</v>
      </c>
    </row>
    <row r="12" spans="2:2" ht="8.25" customHeight="1"/>
    <row r="13" spans="2:2">
      <c r="B13" s="253" t="s">
        <v>438</v>
      </c>
    </row>
    <row r="14" spans="2:2">
      <c r="B14" s="103" t="s">
        <v>439</v>
      </c>
    </row>
    <row r="15" spans="2:2" ht="8.25" customHeight="1"/>
    <row r="16" spans="2:2">
      <c r="B16" s="253" t="s">
        <v>440</v>
      </c>
    </row>
    <row r="17" spans="2:2">
      <c r="B17" s="103" t="s">
        <v>441</v>
      </c>
    </row>
    <row r="18" spans="2:2" ht="8.25" customHeight="1"/>
    <row r="19" spans="2:2">
      <c r="B19" s="253" t="s">
        <v>442</v>
      </c>
    </row>
    <row r="20" spans="2:2">
      <c r="B20" s="103" t="s">
        <v>443</v>
      </c>
    </row>
    <row r="21" spans="2:2" ht="8.25" customHeight="1"/>
    <row r="22" spans="2:2">
      <c r="B22" s="253" t="s">
        <v>444</v>
      </c>
    </row>
    <row r="23" spans="2:2">
      <c r="B23" s="103" t="s">
        <v>445</v>
      </c>
    </row>
    <row r="24" spans="2:2" ht="8.25" customHeight="1"/>
    <row r="25" spans="2:2">
      <c r="B25" s="253" t="s">
        <v>446</v>
      </c>
    </row>
    <row r="26" spans="2:2">
      <c r="B26" s="103" t="s">
        <v>447</v>
      </c>
    </row>
    <row r="27" spans="2:2" ht="8.25" customHeight="1"/>
    <row r="28" spans="2:2">
      <c r="B28" s="253" t="s">
        <v>448</v>
      </c>
    </row>
    <row r="29" spans="2:2">
      <c r="B29" s="103" t="s">
        <v>449</v>
      </c>
    </row>
    <row r="30" spans="2:2" ht="8.25" customHeight="1"/>
    <row r="31" spans="2:2">
      <c r="B31" s="253" t="s">
        <v>450</v>
      </c>
    </row>
    <row r="32" spans="2:2">
      <c r="B32" s="103" t="s">
        <v>451</v>
      </c>
    </row>
    <row r="33" spans="2:2" ht="8.25" customHeight="1"/>
    <row r="34" spans="2:2">
      <c r="B34" s="253" t="s">
        <v>452</v>
      </c>
    </row>
    <row r="35" spans="2:2">
      <c r="B35" s="103" t="s">
        <v>453</v>
      </c>
    </row>
    <row r="36" spans="2:2" ht="8.25" customHeight="1"/>
    <row r="37" spans="2:2">
      <c r="B37" s="253" t="s">
        <v>454</v>
      </c>
    </row>
    <row r="38" spans="2:2">
      <c r="B38" s="103" t="s">
        <v>455</v>
      </c>
    </row>
    <row r="39" spans="2:2" ht="11.25" customHeight="1">
      <c r="B39" s="253"/>
    </row>
    <row r="40" spans="2:2">
      <c r="B40" s="253"/>
    </row>
  </sheetData>
  <pageMargins left="0.51181102362204722" right="0.51181102362204722" top="1.2598425196850394" bottom="0.23622047244094491" header="0.23622047244094491" footer="0.31496062992125984"/>
  <pageSetup fitToHeight="0" orientation="landscape" r:id="rId1"/>
  <headerFooter scaleWithDoc="0">
    <oddHeader>&amp;L&amp;G</oddHeader>
    <oddFooter>&amp;C&amp;"Open Sans,Regular"&amp;8&amp;P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E3E1-8B98-4646-B5A2-81142572A9F2}">
  <sheetPr>
    <pageSetUpPr fitToPage="1"/>
  </sheetPr>
  <dimension ref="B2:G62"/>
  <sheetViews>
    <sheetView topLeftCell="B4" zoomScaleNormal="100" workbookViewId="0">
      <selection activeCell="D14" sqref="D14"/>
    </sheetView>
  </sheetViews>
  <sheetFormatPr defaultColWidth="9.140625" defaultRowHeight="15"/>
  <cols>
    <col min="1" max="1" width="4.42578125" style="284" customWidth="1"/>
    <col min="2" max="2" width="2.140625" style="284" customWidth="1"/>
    <col min="3" max="3" width="60" style="284" customWidth="1"/>
    <col min="4" max="4" width="10.5703125" style="295" customWidth="1"/>
    <col min="5" max="5" width="7.5703125" style="284" customWidth="1"/>
    <col min="6" max="6" width="82.140625" style="284" customWidth="1"/>
    <col min="7" max="7" width="8.5703125" style="295" customWidth="1"/>
    <col min="8" max="16384" width="9.140625" style="284"/>
  </cols>
  <sheetData>
    <row r="2" spans="2:7">
      <c r="C2" s="893"/>
      <c r="D2" s="893"/>
      <c r="E2" s="893"/>
      <c r="F2" s="893"/>
      <c r="G2" s="893"/>
    </row>
    <row r="3" spans="2:7">
      <c r="C3" s="893"/>
      <c r="D3" s="893"/>
      <c r="E3" s="893"/>
      <c r="F3" s="893"/>
      <c r="G3" s="893"/>
    </row>
    <row r="4" spans="2:7" ht="17.25" customHeight="1">
      <c r="C4" s="293"/>
      <c r="D4" s="293"/>
      <c r="E4" s="293"/>
      <c r="F4" s="293"/>
      <c r="G4" s="293"/>
    </row>
    <row r="5" spans="2:7" ht="32.25" customHeight="1">
      <c r="B5" s="894" t="s">
        <v>1</v>
      </c>
      <c r="C5" s="894"/>
      <c r="D5" s="894"/>
      <c r="E5" s="894"/>
      <c r="F5" s="894"/>
      <c r="G5" s="894"/>
    </row>
    <row r="6" spans="2:7" ht="15.75">
      <c r="B6" s="294"/>
      <c r="C6" s="294"/>
      <c r="E6" s="294"/>
      <c r="F6" s="294"/>
    </row>
    <row r="7" spans="2:7" ht="16.5">
      <c r="B7" s="895" t="s">
        <v>2</v>
      </c>
      <c r="C7" s="895"/>
      <c r="D7" s="895"/>
      <c r="E7" s="895"/>
      <c r="F7" s="895"/>
      <c r="G7" s="895"/>
    </row>
    <row r="8" spans="2:7" ht="18">
      <c r="B8" s="296"/>
      <c r="C8" s="296"/>
      <c r="D8" s="297"/>
      <c r="E8" s="296"/>
      <c r="F8" s="296"/>
      <c r="G8" s="297"/>
    </row>
    <row r="9" spans="2:7" ht="15.75">
      <c r="B9" s="298"/>
      <c r="C9" s="299"/>
      <c r="D9" s="300" t="s">
        <v>3</v>
      </c>
      <c r="E9" s="301"/>
      <c r="F9" s="302"/>
      <c r="G9" s="300" t="s">
        <v>3</v>
      </c>
    </row>
    <row r="10" spans="2:7" ht="15" customHeight="1">
      <c r="B10" s="303"/>
      <c r="C10" s="302" t="s">
        <v>4</v>
      </c>
      <c r="D10" s="304">
        <v>2</v>
      </c>
      <c r="E10" s="301"/>
      <c r="F10" s="302" t="s">
        <v>5</v>
      </c>
      <c r="G10" s="304"/>
    </row>
    <row r="11" spans="2:7" ht="15" customHeight="1">
      <c r="B11" s="303"/>
      <c r="C11" s="301"/>
      <c r="D11" s="304"/>
      <c r="E11" s="301"/>
      <c r="F11" s="305" t="s">
        <v>6</v>
      </c>
      <c r="G11" s="304">
        <f>D30+1</f>
        <v>18</v>
      </c>
    </row>
    <row r="12" spans="2:7" ht="15" customHeight="1">
      <c r="B12" s="303"/>
      <c r="C12" s="302" t="s">
        <v>7</v>
      </c>
      <c r="D12" s="304"/>
      <c r="E12" s="301"/>
      <c r="F12" s="305" t="s">
        <v>8</v>
      </c>
      <c r="G12" s="304">
        <f>G11+1</f>
        <v>19</v>
      </c>
    </row>
    <row r="13" spans="2:7" ht="15" customHeight="1">
      <c r="B13" s="303"/>
      <c r="C13" s="305" t="s">
        <v>9</v>
      </c>
      <c r="D13" s="304">
        <v>4</v>
      </c>
      <c r="E13" s="301"/>
      <c r="F13" s="305" t="s">
        <v>10</v>
      </c>
      <c r="G13" s="304">
        <f t="shared" ref="G13:G16" si="0">G12+1</f>
        <v>20</v>
      </c>
    </row>
    <row r="14" spans="2:7" ht="15" customHeight="1">
      <c r="B14" s="303"/>
      <c r="D14" s="304"/>
      <c r="E14" s="301"/>
      <c r="F14" s="305" t="s">
        <v>11</v>
      </c>
      <c r="G14" s="304">
        <f t="shared" si="0"/>
        <v>21</v>
      </c>
    </row>
    <row r="15" spans="2:7" ht="15" customHeight="1">
      <c r="B15" s="303"/>
      <c r="C15" s="302" t="s">
        <v>12</v>
      </c>
      <c r="D15" s="304"/>
      <c r="E15" s="301"/>
      <c r="F15" s="305" t="s">
        <v>13</v>
      </c>
      <c r="G15" s="304">
        <f t="shared" si="0"/>
        <v>22</v>
      </c>
    </row>
    <row r="16" spans="2:7" ht="15" customHeight="1">
      <c r="B16" s="303"/>
      <c r="C16" s="305" t="s">
        <v>14</v>
      </c>
      <c r="D16" s="304">
        <f>D13+2</f>
        <v>6</v>
      </c>
      <c r="E16" s="301"/>
      <c r="F16" s="305" t="s">
        <v>15</v>
      </c>
      <c r="G16" s="304">
        <f t="shared" si="0"/>
        <v>23</v>
      </c>
    </row>
    <row r="17" spans="2:7" ht="15" customHeight="1">
      <c r="B17" s="303"/>
      <c r="C17" s="305" t="s">
        <v>16</v>
      </c>
      <c r="D17" s="304">
        <f>D16+1</f>
        <v>7</v>
      </c>
      <c r="E17" s="301"/>
      <c r="F17" s="305"/>
      <c r="G17" s="304"/>
    </row>
    <row r="18" spans="2:7" ht="15" customHeight="1">
      <c r="B18" s="303"/>
      <c r="C18" s="305" t="s">
        <v>17</v>
      </c>
      <c r="D18" s="304">
        <f>D17+1</f>
        <v>8</v>
      </c>
      <c r="E18" s="301"/>
    </row>
    <row r="19" spans="2:7" ht="15" customHeight="1">
      <c r="B19" s="303"/>
      <c r="C19" s="301"/>
      <c r="D19" s="304"/>
      <c r="E19" s="301"/>
      <c r="F19" s="302" t="s">
        <v>18</v>
      </c>
      <c r="G19" s="304">
        <f>G16+1</f>
        <v>24</v>
      </c>
    </row>
    <row r="20" spans="2:7" ht="15" customHeight="1">
      <c r="B20" s="303"/>
      <c r="C20" s="302" t="s">
        <v>19</v>
      </c>
      <c r="D20" s="304"/>
      <c r="E20" s="301"/>
      <c r="F20" s="301"/>
      <c r="G20" s="301"/>
    </row>
    <row r="21" spans="2:7" ht="15" customHeight="1">
      <c r="B21" s="303"/>
      <c r="C21" s="305" t="s">
        <v>20</v>
      </c>
      <c r="D21" s="304">
        <f>D18+2</f>
        <v>10</v>
      </c>
      <c r="E21" s="301"/>
      <c r="F21" s="302" t="s">
        <v>21</v>
      </c>
      <c r="G21" s="304">
        <f>G19+2</f>
        <v>26</v>
      </c>
    </row>
    <row r="22" spans="2:7" ht="15" customHeight="1">
      <c r="B22" s="303"/>
      <c r="C22" s="305" t="s">
        <v>22</v>
      </c>
      <c r="D22" s="304">
        <f>D21+1</f>
        <v>11</v>
      </c>
      <c r="E22" s="301"/>
      <c r="F22" s="301"/>
      <c r="G22" s="301"/>
    </row>
    <row r="23" spans="2:7" ht="15" customHeight="1">
      <c r="B23" s="303"/>
      <c r="C23" s="305" t="s">
        <v>23</v>
      </c>
      <c r="D23" s="304">
        <f t="shared" ref="D23:D24" si="1">D22+1</f>
        <v>12</v>
      </c>
      <c r="E23" s="301"/>
      <c r="F23" s="302" t="s">
        <v>24</v>
      </c>
      <c r="G23" s="304">
        <f>G21+1</f>
        <v>27</v>
      </c>
    </row>
    <row r="24" spans="2:7" ht="15" customHeight="1">
      <c r="B24" s="303"/>
      <c r="C24" s="305" t="s">
        <v>25</v>
      </c>
      <c r="D24" s="304">
        <f t="shared" si="1"/>
        <v>13</v>
      </c>
      <c r="E24" s="301"/>
    </row>
    <row r="25" spans="2:7" ht="15" customHeight="1">
      <c r="B25" s="303"/>
      <c r="C25" s="301"/>
      <c r="D25" s="304"/>
      <c r="E25" s="301"/>
    </row>
    <row r="26" spans="2:7" ht="15" customHeight="1">
      <c r="B26" s="303"/>
      <c r="C26" s="302" t="s">
        <v>26</v>
      </c>
      <c r="D26" s="304"/>
      <c r="E26" s="301"/>
    </row>
    <row r="27" spans="2:7" ht="15" customHeight="1">
      <c r="B27" s="303"/>
      <c r="C27" s="305" t="s">
        <v>27</v>
      </c>
      <c r="D27" s="304">
        <f>D24+1</f>
        <v>14</v>
      </c>
      <c r="E27" s="301"/>
    </row>
    <row r="28" spans="2:7" ht="15" customHeight="1">
      <c r="B28" s="303"/>
      <c r="C28" s="305" t="s">
        <v>28</v>
      </c>
      <c r="D28" s="304">
        <f>D27+1</f>
        <v>15</v>
      </c>
      <c r="E28" s="301"/>
      <c r="F28" s="301"/>
      <c r="G28" s="301"/>
    </row>
    <row r="29" spans="2:7" ht="15" customHeight="1">
      <c r="B29" s="303"/>
      <c r="C29" s="305" t="s">
        <v>29</v>
      </c>
      <c r="D29" s="304">
        <f t="shared" ref="D29:D30" si="2">D28+1</f>
        <v>16</v>
      </c>
      <c r="E29" s="301"/>
      <c r="F29" s="301"/>
      <c r="G29" s="301"/>
    </row>
    <row r="30" spans="2:7" ht="15" customHeight="1">
      <c r="B30" s="303"/>
      <c r="C30" s="305" t="s">
        <v>30</v>
      </c>
      <c r="D30" s="304">
        <f t="shared" si="2"/>
        <v>17</v>
      </c>
      <c r="E30" s="301"/>
      <c r="F30" s="29"/>
      <c r="G30" s="286"/>
    </row>
    <row r="31" spans="2:7" ht="15" customHeight="1">
      <c r="B31" s="303"/>
      <c r="C31" s="29"/>
      <c r="D31" s="286"/>
      <c r="E31" s="29"/>
    </row>
    <row r="32" spans="2:7" ht="18" customHeight="1">
      <c r="B32" s="306"/>
    </row>
    <row r="33" spans="2:4" ht="18" customHeight="1">
      <c r="B33" s="306"/>
      <c r="C33" s="295"/>
      <c r="D33" s="307"/>
    </row>
    <row r="34" spans="2:4" ht="18" customHeight="1">
      <c r="B34" s="306"/>
    </row>
    <row r="35" spans="2:4" ht="18" customHeight="1">
      <c r="B35" s="306"/>
    </row>
    <row r="36" spans="2:4" ht="18" customHeight="1">
      <c r="B36" s="306"/>
    </row>
    <row r="37" spans="2:4" ht="18" customHeight="1">
      <c r="B37" s="306"/>
    </row>
    <row r="38" spans="2:4" ht="18" customHeight="1">
      <c r="B38" s="306"/>
    </row>
    <row r="39" spans="2:4" ht="18" customHeight="1">
      <c r="B39" s="306"/>
    </row>
    <row r="40" spans="2:4" ht="18" customHeight="1">
      <c r="B40" s="306"/>
    </row>
    <row r="41" spans="2:4" ht="18" customHeight="1">
      <c r="B41" s="306"/>
    </row>
    <row r="42" spans="2:4" ht="18" customHeight="1">
      <c r="B42" s="306"/>
    </row>
    <row r="43" spans="2:4" ht="18" customHeight="1">
      <c r="B43" s="306"/>
    </row>
    <row r="44" spans="2:4" ht="18" customHeight="1">
      <c r="B44" s="306"/>
    </row>
    <row r="45" spans="2:4" ht="18" customHeight="1">
      <c r="B45" s="306"/>
    </row>
    <row r="46" spans="2:4" ht="18" customHeight="1">
      <c r="B46" s="306"/>
    </row>
    <row r="47" spans="2:4" ht="18" customHeight="1">
      <c r="B47" s="306"/>
      <c r="C47" s="295"/>
      <c r="D47" s="307"/>
    </row>
    <row r="48" spans="2:4" ht="18" customHeight="1">
      <c r="B48" s="306"/>
      <c r="C48" s="295"/>
      <c r="D48" s="307"/>
    </row>
    <row r="49" spans="2:4" ht="18" customHeight="1">
      <c r="B49" s="306"/>
      <c r="C49" s="295"/>
      <c r="D49" s="307"/>
    </row>
    <row r="50" spans="2:4" ht="18" customHeight="1">
      <c r="B50" s="306"/>
      <c r="C50" s="295"/>
      <c r="D50" s="307"/>
    </row>
    <row r="51" spans="2:4" ht="18" customHeight="1">
      <c r="B51" s="306"/>
      <c r="C51" s="295"/>
      <c r="D51" s="307"/>
    </row>
    <row r="52" spans="2:4">
      <c r="B52" s="306"/>
      <c r="C52" s="295"/>
      <c r="D52" s="307"/>
    </row>
    <row r="53" spans="2:4">
      <c r="B53" s="306"/>
      <c r="C53" s="295"/>
      <c r="D53" s="307"/>
    </row>
    <row r="54" spans="2:4">
      <c r="B54" s="306"/>
      <c r="D54" s="307"/>
    </row>
    <row r="55" spans="2:4">
      <c r="B55" s="306"/>
      <c r="C55" s="295"/>
      <c r="D55" s="307"/>
    </row>
    <row r="56" spans="2:4">
      <c r="B56" s="306"/>
      <c r="D56" s="307"/>
    </row>
    <row r="57" spans="2:4">
      <c r="B57" s="306"/>
      <c r="C57" s="295"/>
      <c r="D57" s="307"/>
    </row>
    <row r="58" spans="2:4">
      <c r="B58" s="306"/>
      <c r="C58" s="295"/>
      <c r="D58" s="307"/>
    </row>
    <row r="59" spans="2:4">
      <c r="B59" s="306"/>
      <c r="C59" s="295"/>
      <c r="D59" s="307"/>
    </row>
    <row r="60" spans="2:4">
      <c r="B60" s="306"/>
      <c r="C60" s="295"/>
      <c r="D60" s="307"/>
    </row>
    <row r="61" spans="2:4">
      <c r="B61" s="306"/>
      <c r="C61" s="295"/>
      <c r="D61" s="307"/>
    </row>
    <row r="62" spans="2:4">
      <c r="B62" s="306"/>
      <c r="C62" s="295"/>
      <c r="D62" s="307"/>
    </row>
  </sheetData>
  <mergeCells count="3">
    <mergeCell ref="C2:G3"/>
    <mergeCell ref="B5:G5"/>
    <mergeCell ref="B7:G7"/>
  </mergeCells>
  <pageMargins left="0.51181102362204722" right="0.51181102362204722" top="1.2598425196850394" bottom="0.23622047244094491" header="0.23622047244094491" footer="0.31496062992125984"/>
  <pageSetup scale="74" fitToHeight="0" orientation="landscape" r:id="rId1"/>
  <headerFooter scaleWithDoc="0">
    <oddHeader>&amp;L&amp;G</oddHeader>
    <oddFooter>&amp;C&amp;"Open Sans,Regular"&amp;8&amp;P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7"/>
  <sheetViews>
    <sheetView showGridLines="0" topLeftCell="A43" zoomScale="95" zoomScaleNormal="95" workbookViewId="0">
      <selection activeCell="Q76" sqref="Q76"/>
    </sheetView>
  </sheetViews>
  <sheetFormatPr defaultRowHeight="15" customHeight="1"/>
  <cols>
    <col min="1" max="1" width="3.5703125" style="1" customWidth="1"/>
    <col min="2" max="2" width="51" style="1" customWidth="1"/>
    <col min="3" max="3" width="1.7109375" style="3" customWidth="1"/>
    <col min="4" max="11" width="12.7109375" style="3" customWidth="1"/>
    <col min="12" max="12" width="16.28515625" style="1" customWidth="1"/>
    <col min="13" max="208" width="9.140625" style="1"/>
    <col min="209" max="209" width="3.5703125" style="1" customWidth="1"/>
    <col min="210" max="210" width="40.5703125" style="1" customWidth="1"/>
    <col min="211" max="211" width="1.85546875" style="1" customWidth="1"/>
    <col min="212" max="212" width="1.42578125" style="1" customWidth="1"/>
    <col min="213" max="213" width="9.5703125" style="1" customWidth="1"/>
    <col min="214" max="214" width="1.42578125" style="1" customWidth="1"/>
    <col min="215" max="215" width="9.5703125" style="1" customWidth="1"/>
    <col min="216" max="216" width="1.42578125" style="1" customWidth="1"/>
    <col min="217" max="217" width="9.5703125" style="1" customWidth="1"/>
    <col min="218" max="218" width="1.42578125" style="1" customWidth="1"/>
    <col min="219" max="219" width="11.5703125" style="1" bestFit="1" customWidth="1"/>
    <col min="220" max="220" width="1.42578125" style="1" customWidth="1"/>
    <col min="221" max="221" width="11.5703125" style="1" bestFit="1" customWidth="1"/>
    <col min="222" max="222" width="1.42578125" style="1" customWidth="1"/>
    <col min="223" max="223" width="9.5703125" style="1" customWidth="1"/>
    <col min="224" max="224" width="1.42578125" style="1" customWidth="1"/>
    <col min="225" max="225" width="9.5703125" style="1" customWidth="1"/>
    <col min="226" max="226" width="1.42578125" style="1" customWidth="1"/>
    <col min="227" max="227" width="9.5703125" style="1" customWidth="1"/>
    <col min="228" max="228" width="1.42578125" style="1" customWidth="1"/>
    <col min="229" max="229" width="9.5703125" style="1" customWidth="1"/>
    <col min="230" max="230" width="1.42578125" style="1" customWidth="1"/>
    <col min="231" max="231" width="9.5703125" style="1" customWidth="1"/>
    <col min="232" max="232" width="1.42578125" style="1" customWidth="1"/>
    <col min="233" max="233" width="9.5703125" style="1" customWidth="1"/>
    <col min="234" max="464" width="9.140625" style="1"/>
    <col min="465" max="465" width="3.5703125" style="1" customWidth="1"/>
    <col min="466" max="466" width="40.5703125" style="1" customWidth="1"/>
    <col min="467" max="467" width="1.85546875" style="1" customWidth="1"/>
    <col min="468" max="468" width="1.42578125" style="1" customWidth="1"/>
    <col min="469" max="469" width="9.5703125" style="1" customWidth="1"/>
    <col min="470" max="470" width="1.42578125" style="1" customWidth="1"/>
    <col min="471" max="471" width="9.5703125" style="1" customWidth="1"/>
    <col min="472" max="472" width="1.42578125" style="1" customWidth="1"/>
    <col min="473" max="473" width="9.5703125" style="1" customWidth="1"/>
    <col min="474" max="474" width="1.42578125" style="1" customWidth="1"/>
    <col min="475" max="475" width="11.5703125" style="1" bestFit="1" customWidth="1"/>
    <col min="476" max="476" width="1.42578125" style="1" customWidth="1"/>
    <col min="477" max="477" width="11.5703125" style="1" bestFit="1" customWidth="1"/>
    <col min="478" max="478" width="1.42578125" style="1" customWidth="1"/>
    <col min="479" max="479" width="9.5703125" style="1" customWidth="1"/>
    <col min="480" max="480" width="1.42578125" style="1" customWidth="1"/>
    <col min="481" max="481" width="9.5703125" style="1" customWidth="1"/>
    <col min="482" max="482" width="1.42578125" style="1" customWidth="1"/>
    <col min="483" max="483" width="9.5703125" style="1" customWidth="1"/>
    <col min="484" max="484" width="1.42578125" style="1" customWidth="1"/>
    <col min="485" max="485" width="9.5703125" style="1" customWidth="1"/>
    <col min="486" max="486" width="1.42578125" style="1" customWidth="1"/>
    <col min="487" max="487" width="9.5703125" style="1" customWidth="1"/>
    <col min="488" max="488" width="1.42578125" style="1" customWidth="1"/>
    <col min="489" max="489" width="9.5703125" style="1" customWidth="1"/>
    <col min="490" max="720" width="9.140625" style="1"/>
    <col min="721" max="721" width="3.5703125" style="1" customWidth="1"/>
    <col min="722" max="722" width="40.5703125" style="1" customWidth="1"/>
    <col min="723" max="723" width="1.85546875" style="1" customWidth="1"/>
    <col min="724" max="724" width="1.42578125" style="1" customWidth="1"/>
    <col min="725" max="725" width="9.5703125" style="1" customWidth="1"/>
    <col min="726" max="726" width="1.42578125" style="1" customWidth="1"/>
    <col min="727" max="727" width="9.5703125" style="1" customWidth="1"/>
    <col min="728" max="728" width="1.42578125" style="1" customWidth="1"/>
    <col min="729" max="729" width="9.5703125" style="1" customWidth="1"/>
    <col min="730" max="730" width="1.42578125" style="1" customWidth="1"/>
    <col min="731" max="731" width="11.5703125" style="1" bestFit="1" customWidth="1"/>
    <col min="732" max="732" width="1.42578125" style="1" customWidth="1"/>
    <col min="733" max="733" width="11.5703125" style="1" bestFit="1" customWidth="1"/>
    <col min="734" max="734" width="1.42578125" style="1" customWidth="1"/>
    <col min="735" max="735" width="9.5703125" style="1" customWidth="1"/>
    <col min="736" max="736" width="1.42578125" style="1" customWidth="1"/>
    <col min="737" max="737" width="9.5703125" style="1" customWidth="1"/>
    <col min="738" max="738" width="1.42578125" style="1" customWidth="1"/>
    <col min="739" max="739" width="9.5703125" style="1" customWidth="1"/>
    <col min="740" max="740" width="1.42578125" style="1" customWidth="1"/>
    <col min="741" max="741" width="9.5703125" style="1" customWidth="1"/>
    <col min="742" max="742" width="1.42578125" style="1" customWidth="1"/>
    <col min="743" max="743" width="9.5703125" style="1" customWidth="1"/>
    <col min="744" max="744" width="1.42578125" style="1" customWidth="1"/>
    <col min="745" max="745" width="9.5703125" style="1" customWidth="1"/>
    <col min="746" max="976" width="9.140625" style="1"/>
    <col min="977" max="977" width="3.5703125" style="1" customWidth="1"/>
    <col min="978" max="978" width="40.5703125" style="1" customWidth="1"/>
    <col min="979" max="979" width="1.85546875" style="1" customWidth="1"/>
    <col min="980" max="980" width="1.42578125" style="1" customWidth="1"/>
    <col min="981" max="981" width="9.5703125" style="1" customWidth="1"/>
    <col min="982" max="982" width="1.42578125" style="1" customWidth="1"/>
    <col min="983" max="983" width="9.5703125" style="1" customWidth="1"/>
    <col min="984" max="984" width="1.42578125" style="1" customWidth="1"/>
    <col min="985" max="985" width="9.5703125" style="1" customWidth="1"/>
    <col min="986" max="986" width="1.42578125" style="1" customWidth="1"/>
    <col min="987" max="987" width="11.5703125" style="1" bestFit="1" customWidth="1"/>
    <col min="988" max="988" width="1.42578125" style="1" customWidth="1"/>
    <col min="989" max="989" width="11.5703125" style="1" bestFit="1" customWidth="1"/>
    <col min="990" max="990" width="1.42578125" style="1" customWidth="1"/>
    <col min="991" max="991" width="9.5703125" style="1" customWidth="1"/>
    <col min="992" max="992" width="1.42578125" style="1" customWidth="1"/>
    <col min="993" max="993" width="9.5703125" style="1" customWidth="1"/>
    <col min="994" max="994" width="1.42578125" style="1" customWidth="1"/>
    <col min="995" max="995" width="9.5703125" style="1" customWidth="1"/>
    <col min="996" max="996" width="1.42578125" style="1" customWidth="1"/>
    <col min="997" max="997" width="9.5703125" style="1" customWidth="1"/>
    <col min="998" max="998" width="1.42578125" style="1" customWidth="1"/>
    <col min="999" max="999" width="9.5703125" style="1" customWidth="1"/>
    <col min="1000" max="1000" width="1.42578125" style="1" customWidth="1"/>
    <col min="1001" max="1001" width="9.5703125" style="1" customWidth="1"/>
    <col min="1002" max="1232" width="9.140625" style="1"/>
    <col min="1233" max="1233" width="3.5703125" style="1" customWidth="1"/>
    <col min="1234" max="1234" width="40.5703125" style="1" customWidth="1"/>
    <col min="1235" max="1235" width="1.85546875" style="1" customWidth="1"/>
    <col min="1236" max="1236" width="1.42578125" style="1" customWidth="1"/>
    <col min="1237" max="1237" width="9.5703125" style="1" customWidth="1"/>
    <col min="1238" max="1238" width="1.42578125" style="1" customWidth="1"/>
    <col min="1239" max="1239" width="9.5703125" style="1" customWidth="1"/>
    <col min="1240" max="1240" width="1.42578125" style="1" customWidth="1"/>
    <col min="1241" max="1241" width="9.5703125" style="1" customWidth="1"/>
    <col min="1242" max="1242" width="1.42578125" style="1" customWidth="1"/>
    <col min="1243" max="1243" width="11.5703125" style="1" bestFit="1" customWidth="1"/>
    <col min="1244" max="1244" width="1.42578125" style="1" customWidth="1"/>
    <col min="1245" max="1245" width="11.5703125" style="1" bestFit="1" customWidth="1"/>
    <col min="1246" max="1246" width="1.42578125" style="1" customWidth="1"/>
    <col min="1247" max="1247" width="9.5703125" style="1" customWidth="1"/>
    <col min="1248" max="1248" width="1.42578125" style="1" customWidth="1"/>
    <col min="1249" max="1249" width="9.5703125" style="1" customWidth="1"/>
    <col min="1250" max="1250" width="1.42578125" style="1" customWidth="1"/>
    <col min="1251" max="1251" width="9.5703125" style="1" customWidth="1"/>
    <col min="1252" max="1252" width="1.42578125" style="1" customWidth="1"/>
    <col min="1253" max="1253" width="9.5703125" style="1" customWidth="1"/>
    <col min="1254" max="1254" width="1.42578125" style="1" customWidth="1"/>
    <col min="1255" max="1255" width="9.5703125" style="1" customWidth="1"/>
    <col min="1256" max="1256" width="1.42578125" style="1" customWidth="1"/>
    <col min="1257" max="1257" width="9.5703125" style="1" customWidth="1"/>
    <col min="1258" max="1488" width="9.140625" style="1"/>
    <col min="1489" max="1489" width="3.5703125" style="1" customWidth="1"/>
    <col min="1490" max="1490" width="40.5703125" style="1" customWidth="1"/>
    <col min="1491" max="1491" width="1.85546875" style="1" customWidth="1"/>
    <col min="1492" max="1492" width="1.42578125" style="1" customWidth="1"/>
    <col min="1493" max="1493" width="9.5703125" style="1" customWidth="1"/>
    <col min="1494" max="1494" width="1.42578125" style="1" customWidth="1"/>
    <col min="1495" max="1495" width="9.5703125" style="1" customWidth="1"/>
    <col min="1496" max="1496" width="1.42578125" style="1" customWidth="1"/>
    <col min="1497" max="1497" width="9.5703125" style="1" customWidth="1"/>
    <col min="1498" max="1498" width="1.42578125" style="1" customWidth="1"/>
    <col min="1499" max="1499" width="11.5703125" style="1" bestFit="1" customWidth="1"/>
    <col min="1500" max="1500" width="1.42578125" style="1" customWidth="1"/>
    <col min="1501" max="1501" width="11.5703125" style="1" bestFit="1" customWidth="1"/>
    <col min="1502" max="1502" width="1.42578125" style="1" customWidth="1"/>
    <col min="1503" max="1503" width="9.5703125" style="1" customWidth="1"/>
    <col min="1504" max="1504" width="1.42578125" style="1" customWidth="1"/>
    <col min="1505" max="1505" width="9.5703125" style="1" customWidth="1"/>
    <col min="1506" max="1506" width="1.42578125" style="1" customWidth="1"/>
    <col min="1507" max="1507" width="9.5703125" style="1" customWidth="1"/>
    <col min="1508" max="1508" width="1.42578125" style="1" customWidth="1"/>
    <col min="1509" max="1509" width="9.5703125" style="1" customWidth="1"/>
    <col min="1510" max="1510" width="1.42578125" style="1" customWidth="1"/>
    <col min="1511" max="1511" width="9.5703125" style="1" customWidth="1"/>
    <col min="1512" max="1512" width="1.42578125" style="1" customWidth="1"/>
    <col min="1513" max="1513" width="9.5703125" style="1" customWidth="1"/>
    <col min="1514" max="1744" width="9.140625" style="1"/>
    <col min="1745" max="1745" width="3.5703125" style="1" customWidth="1"/>
    <col min="1746" max="1746" width="40.5703125" style="1" customWidth="1"/>
    <col min="1747" max="1747" width="1.85546875" style="1" customWidth="1"/>
    <col min="1748" max="1748" width="1.42578125" style="1" customWidth="1"/>
    <col min="1749" max="1749" width="9.5703125" style="1" customWidth="1"/>
    <col min="1750" max="1750" width="1.42578125" style="1" customWidth="1"/>
    <col min="1751" max="1751" width="9.5703125" style="1" customWidth="1"/>
    <col min="1752" max="1752" width="1.42578125" style="1" customWidth="1"/>
    <col min="1753" max="1753" width="9.5703125" style="1" customWidth="1"/>
    <col min="1754" max="1754" width="1.42578125" style="1" customWidth="1"/>
    <col min="1755" max="1755" width="11.5703125" style="1" bestFit="1" customWidth="1"/>
    <col min="1756" max="1756" width="1.42578125" style="1" customWidth="1"/>
    <col min="1757" max="1757" width="11.5703125" style="1" bestFit="1" customWidth="1"/>
    <col min="1758" max="1758" width="1.42578125" style="1" customWidth="1"/>
    <col min="1759" max="1759" width="9.5703125" style="1" customWidth="1"/>
    <col min="1760" max="1760" width="1.42578125" style="1" customWidth="1"/>
    <col min="1761" max="1761" width="9.5703125" style="1" customWidth="1"/>
    <col min="1762" max="1762" width="1.42578125" style="1" customWidth="1"/>
    <col min="1763" max="1763" width="9.5703125" style="1" customWidth="1"/>
    <col min="1764" max="1764" width="1.42578125" style="1" customWidth="1"/>
    <col min="1765" max="1765" width="9.5703125" style="1" customWidth="1"/>
    <col min="1766" max="1766" width="1.42578125" style="1" customWidth="1"/>
    <col min="1767" max="1767" width="9.5703125" style="1" customWidth="1"/>
    <col min="1768" max="1768" width="1.42578125" style="1" customWidth="1"/>
    <col min="1769" max="1769" width="9.5703125" style="1" customWidth="1"/>
    <col min="1770" max="2000" width="9.140625" style="1"/>
    <col min="2001" max="2001" width="3.5703125" style="1" customWidth="1"/>
    <col min="2002" max="2002" width="40.5703125" style="1" customWidth="1"/>
    <col min="2003" max="2003" width="1.85546875" style="1" customWidth="1"/>
    <col min="2004" max="2004" width="1.42578125" style="1" customWidth="1"/>
    <col min="2005" max="2005" width="9.5703125" style="1" customWidth="1"/>
    <col min="2006" max="2006" width="1.42578125" style="1" customWidth="1"/>
    <col min="2007" max="2007" width="9.5703125" style="1" customWidth="1"/>
    <col min="2008" max="2008" width="1.42578125" style="1" customWidth="1"/>
    <col min="2009" max="2009" width="9.5703125" style="1" customWidth="1"/>
    <col min="2010" max="2010" width="1.42578125" style="1" customWidth="1"/>
    <col min="2011" max="2011" width="11.5703125" style="1" bestFit="1" customWidth="1"/>
    <col min="2012" max="2012" width="1.42578125" style="1" customWidth="1"/>
    <col min="2013" max="2013" width="11.5703125" style="1" bestFit="1" customWidth="1"/>
    <col min="2014" max="2014" width="1.42578125" style="1" customWidth="1"/>
    <col min="2015" max="2015" width="9.5703125" style="1" customWidth="1"/>
    <col min="2016" max="2016" width="1.42578125" style="1" customWidth="1"/>
    <col min="2017" max="2017" width="9.5703125" style="1" customWidth="1"/>
    <col min="2018" max="2018" width="1.42578125" style="1" customWidth="1"/>
    <col min="2019" max="2019" width="9.5703125" style="1" customWidth="1"/>
    <col min="2020" max="2020" width="1.42578125" style="1" customWidth="1"/>
    <col min="2021" max="2021" width="9.5703125" style="1" customWidth="1"/>
    <col min="2022" max="2022" width="1.42578125" style="1" customWidth="1"/>
    <col min="2023" max="2023" width="9.5703125" style="1" customWidth="1"/>
    <col min="2024" max="2024" width="1.42578125" style="1" customWidth="1"/>
    <col min="2025" max="2025" width="9.5703125" style="1" customWidth="1"/>
    <col min="2026" max="2256" width="9.140625" style="1"/>
    <col min="2257" max="2257" width="3.5703125" style="1" customWidth="1"/>
    <col min="2258" max="2258" width="40.5703125" style="1" customWidth="1"/>
    <col min="2259" max="2259" width="1.85546875" style="1" customWidth="1"/>
    <col min="2260" max="2260" width="1.42578125" style="1" customWidth="1"/>
    <col min="2261" max="2261" width="9.5703125" style="1" customWidth="1"/>
    <col min="2262" max="2262" width="1.42578125" style="1" customWidth="1"/>
    <col min="2263" max="2263" width="9.5703125" style="1" customWidth="1"/>
    <col min="2264" max="2264" width="1.42578125" style="1" customWidth="1"/>
    <col min="2265" max="2265" width="9.5703125" style="1" customWidth="1"/>
    <col min="2266" max="2266" width="1.42578125" style="1" customWidth="1"/>
    <col min="2267" max="2267" width="11.5703125" style="1" bestFit="1" customWidth="1"/>
    <col min="2268" max="2268" width="1.42578125" style="1" customWidth="1"/>
    <col min="2269" max="2269" width="11.5703125" style="1" bestFit="1" customWidth="1"/>
    <col min="2270" max="2270" width="1.42578125" style="1" customWidth="1"/>
    <col min="2271" max="2271" width="9.5703125" style="1" customWidth="1"/>
    <col min="2272" max="2272" width="1.42578125" style="1" customWidth="1"/>
    <col min="2273" max="2273" width="9.5703125" style="1" customWidth="1"/>
    <col min="2274" max="2274" width="1.42578125" style="1" customWidth="1"/>
    <col min="2275" max="2275" width="9.5703125" style="1" customWidth="1"/>
    <col min="2276" max="2276" width="1.42578125" style="1" customWidth="1"/>
    <col min="2277" max="2277" width="9.5703125" style="1" customWidth="1"/>
    <col min="2278" max="2278" width="1.42578125" style="1" customWidth="1"/>
    <col min="2279" max="2279" width="9.5703125" style="1" customWidth="1"/>
    <col min="2280" max="2280" width="1.42578125" style="1" customWidth="1"/>
    <col min="2281" max="2281" width="9.5703125" style="1" customWidth="1"/>
    <col min="2282" max="2512" width="9.140625" style="1"/>
    <col min="2513" max="2513" width="3.5703125" style="1" customWidth="1"/>
    <col min="2514" max="2514" width="40.5703125" style="1" customWidth="1"/>
    <col min="2515" max="2515" width="1.85546875" style="1" customWidth="1"/>
    <col min="2516" max="2516" width="1.42578125" style="1" customWidth="1"/>
    <col min="2517" max="2517" width="9.5703125" style="1" customWidth="1"/>
    <col min="2518" max="2518" width="1.42578125" style="1" customWidth="1"/>
    <col min="2519" max="2519" width="9.5703125" style="1" customWidth="1"/>
    <col min="2520" max="2520" width="1.42578125" style="1" customWidth="1"/>
    <col min="2521" max="2521" width="9.5703125" style="1" customWidth="1"/>
    <col min="2522" max="2522" width="1.42578125" style="1" customWidth="1"/>
    <col min="2523" max="2523" width="11.5703125" style="1" bestFit="1" customWidth="1"/>
    <col min="2524" max="2524" width="1.42578125" style="1" customWidth="1"/>
    <col min="2525" max="2525" width="11.5703125" style="1" bestFit="1" customWidth="1"/>
    <col min="2526" max="2526" width="1.42578125" style="1" customWidth="1"/>
    <col min="2527" max="2527" width="9.5703125" style="1" customWidth="1"/>
    <col min="2528" max="2528" width="1.42578125" style="1" customWidth="1"/>
    <col min="2529" max="2529" width="9.5703125" style="1" customWidth="1"/>
    <col min="2530" max="2530" width="1.42578125" style="1" customWidth="1"/>
    <col min="2531" max="2531" width="9.5703125" style="1" customWidth="1"/>
    <col min="2532" max="2532" width="1.42578125" style="1" customWidth="1"/>
    <col min="2533" max="2533" width="9.5703125" style="1" customWidth="1"/>
    <col min="2534" max="2534" width="1.42578125" style="1" customWidth="1"/>
    <col min="2535" max="2535" width="9.5703125" style="1" customWidth="1"/>
    <col min="2536" max="2536" width="1.42578125" style="1" customWidth="1"/>
    <col min="2537" max="2537" width="9.5703125" style="1" customWidth="1"/>
    <col min="2538" max="2768" width="9.140625" style="1"/>
    <col min="2769" max="2769" width="3.5703125" style="1" customWidth="1"/>
    <col min="2770" max="2770" width="40.5703125" style="1" customWidth="1"/>
    <col min="2771" max="2771" width="1.85546875" style="1" customWidth="1"/>
    <col min="2772" max="2772" width="1.42578125" style="1" customWidth="1"/>
    <col min="2773" max="2773" width="9.5703125" style="1" customWidth="1"/>
    <col min="2774" max="2774" width="1.42578125" style="1" customWidth="1"/>
    <col min="2775" max="2775" width="9.5703125" style="1" customWidth="1"/>
    <col min="2776" max="2776" width="1.42578125" style="1" customWidth="1"/>
    <col min="2777" max="2777" width="9.5703125" style="1" customWidth="1"/>
    <col min="2778" max="2778" width="1.42578125" style="1" customWidth="1"/>
    <col min="2779" max="2779" width="11.5703125" style="1" bestFit="1" customWidth="1"/>
    <col min="2780" max="2780" width="1.42578125" style="1" customWidth="1"/>
    <col min="2781" max="2781" width="11.5703125" style="1" bestFit="1" customWidth="1"/>
    <col min="2782" max="2782" width="1.42578125" style="1" customWidth="1"/>
    <col min="2783" max="2783" width="9.5703125" style="1" customWidth="1"/>
    <col min="2784" max="2784" width="1.42578125" style="1" customWidth="1"/>
    <col min="2785" max="2785" width="9.5703125" style="1" customWidth="1"/>
    <col min="2786" max="2786" width="1.42578125" style="1" customWidth="1"/>
    <col min="2787" max="2787" width="9.5703125" style="1" customWidth="1"/>
    <col min="2788" max="2788" width="1.42578125" style="1" customWidth="1"/>
    <col min="2789" max="2789" width="9.5703125" style="1" customWidth="1"/>
    <col min="2790" max="2790" width="1.42578125" style="1" customWidth="1"/>
    <col min="2791" max="2791" width="9.5703125" style="1" customWidth="1"/>
    <col min="2792" max="2792" width="1.42578125" style="1" customWidth="1"/>
    <col min="2793" max="2793" width="9.5703125" style="1" customWidth="1"/>
    <col min="2794" max="3024" width="9.140625" style="1"/>
    <col min="3025" max="3025" width="3.5703125" style="1" customWidth="1"/>
    <col min="3026" max="3026" width="40.5703125" style="1" customWidth="1"/>
    <col min="3027" max="3027" width="1.85546875" style="1" customWidth="1"/>
    <col min="3028" max="3028" width="1.42578125" style="1" customWidth="1"/>
    <col min="3029" max="3029" width="9.5703125" style="1" customWidth="1"/>
    <col min="3030" max="3030" width="1.42578125" style="1" customWidth="1"/>
    <col min="3031" max="3031" width="9.5703125" style="1" customWidth="1"/>
    <col min="3032" max="3032" width="1.42578125" style="1" customWidth="1"/>
    <col min="3033" max="3033" width="9.5703125" style="1" customWidth="1"/>
    <col min="3034" max="3034" width="1.42578125" style="1" customWidth="1"/>
    <col min="3035" max="3035" width="11.5703125" style="1" bestFit="1" customWidth="1"/>
    <col min="3036" max="3036" width="1.42578125" style="1" customWidth="1"/>
    <col min="3037" max="3037" width="11.5703125" style="1" bestFit="1" customWidth="1"/>
    <col min="3038" max="3038" width="1.42578125" style="1" customWidth="1"/>
    <col min="3039" max="3039" width="9.5703125" style="1" customWidth="1"/>
    <col min="3040" max="3040" width="1.42578125" style="1" customWidth="1"/>
    <col min="3041" max="3041" width="9.5703125" style="1" customWidth="1"/>
    <col min="3042" max="3042" width="1.42578125" style="1" customWidth="1"/>
    <col min="3043" max="3043" width="9.5703125" style="1" customWidth="1"/>
    <col min="3044" max="3044" width="1.42578125" style="1" customWidth="1"/>
    <col min="3045" max="3045" width="9.5703125" style="1" customWidth="1"/>
    <col min="3046" max="3046" width="1.42578125" style="1" customWidth="1"/>
    <col min="3047" max="3047" width="9.5703125" style="1" customWidth="1"/>
    <col min="3048" max="3048" width="1.42578125" style="1" customWidth="1"/>
    <col min="3049" max="3049" width="9.5703125" style="1" customWidth="1"/>
    <col min="3050" max="3280" width="9.140625" style="1"/>
    <col min="3281" max="3281" width="3.5703125" style="1" customWidth="1"/>
    <col min="3282" max="3282" width="40.5703125" style="1" customWidth="1"/>
    <col min="3283" max="3283" width="1.85546875" style="1" customWidth="1"/>
    <col min="3284" max="3284" width="1.42578125" style="1" customWidth="1"/>
    <col min="3285" max="3285" width="9.5703125" style="1" customWidth="1"/>
    <col min="3286" max="3286" width="1.42578125" style="1" customWidth="1"/>
    <col min="3287" max="3287" width="9.5703125" style="1" customWidth="1"/>
    <col min="3288" max="3288" width="1.42578125" style="1" customWidth="1"/>
    <col min="3289" max="3289" width="9.5703125" style="1" customWidth="1"/>
    <col min="3290" max="3290" width="1.42578125" style="1" customWidth="1"/>
    <col min="3291" max="3291" width="11.5703125" style="1" bestFit="1" customWidth="1"/>
    <col min="3292" max="3292" width="1.42578125" style="1" customWidth="1"/>
    <col min="3293" max="3293" width="11.5703125" style="1" bestFit="1" customWidth="1"/>
    <col min="3294" max="3294" width="1.42578125" style="1" customWidth="1"/>
    <col min="3295" max="3295" width="9.5703125" style="1" customWidth="1"/>
    <col min="3296" max="3296" width="1.42578125" style="1" customWidth="1"/>
    <col min="3297" max="3297" width="9.5703125" style="1" customWidth="1"/>
    <col min="3298" max="3298" width="1.42578125" style="1" customWidth="1"/>
    <col min="3299" max="3299" width="9.5703125" style="1" customWidth="1"/>
    <col min="3300" max="3300" width="1.42578125" style="1" customWidth="1"/>
    <col min="3301" max="3301" width="9.5703125" style="1" customWidth="1"/>
    <col min="3302" max="3302" width="1.42578125" style="1" customWidth="1"/>
    <col min="3303" max="3303" width="9.5703125" style="1" customWidth="1"/>
    <col min="3304" max="3304" width="1.42578125" style="1" customWidth="1"/>
    <col min="3305" max="3305" width="9.5703125" style="1" customWidth="1"/>
    <col min="3306" max="3536" width="9.140625" style="1"/>
    <col min="3537" max="3537" width="3.5703125" style="1" customWidth="1"/>
    <col min="3538" max="3538" width="40.5703125" style="1" customWidth="1"/>
    <col min="3539" max="3539" width="1.85546875" style="1" customWidth="1"/>
    <col min="3540" max="3540" width="1.42578125" style="1" customWidth="1"/>
    <col min="3541" max="3541" width="9.5703125" style="1" customWidth="1"/>
    <col min="3542" max="3542" width="1.42578125" style="1" customWidth="1"/>
    <col min="3543" max="3543" width="9.5703125" style="1" customWidth="1"/>
    <col min="3544" max="3544" width="1.42578125" style="1" customWidth="1"/>
    <col min="3545" max="3545" width="9.5703125" style="1" customWidth="1"/>
    <col min="3546" max="3546" width="1.42578125" style="1" customWidth="1"/>
    <col min="3547" max="3547" width="11.5703125" style="1" bestFit="1" customWidth="1"/>
    <col min="3548" max="3548" width="1.42578125" style="1" customWidth="1"/>
    <col min="3549" max="3549" width="11.5703125" style="1" bestFit="1" customWidth="1"/>
    <col min="3550" max="3550" width="1.42578125" style="1" customWidth="1"/>
    <col min="3551" max="3551" width="9.5703125" style="1" customWidth="1"/>
    <col min="3552" max="3552" width="1.42578125" style="1" customWidth="1"/>
    <col min="3553" max="3553" width="9.5703125" style="1" customWidth="1"/>
    <col min="3554" max="3554" width="1.42578125" style="1" customWidth="1"/>
    <col min="3555" max="3555" width="9.5703125" style="1" customWidth="1"/>
    <col min="3556" max="3556" width="1.42578125" style="1" customWidth="1"/>
    <col min="3557" max="3557" width="9.5703125" style="1" customWidth="1"/>
    <col min="3558" max="3558" width="1.42578125" style="1" customWidth="1"/>
    <col min="3559" max="3559" width="9.5703125" style="1" customWidth="1"/>
    <col min="3560" max="3560" width="1.42578125" style="1" customWidth="1"/>
    <col min="3561" max="3561" width="9.5703125" style="1" customWidth="1"/>
    <col min="3562" max="3792" width="9.140625" style="1"/>
    <col min="3793" max="3793" width="3.5703125" style="1" customWidth="1"/>
    <col min="3794" max="3794" width="40.5703125" style="1" customWidth="1"/>
    <col min="3795" max="3795" width="1.85546875" style="1" customWidth="1"/>
    <col min="3796" max="3796" width="1.42578125" style="1" customWidth="1"/>
    <col min="3797" max="3797" width="9.5703125" style="1" customWidth="1"/>
    <col min="3798" max="3798" width="1.42578125" style="1" customWidth="1"/>
    <col min="3799" max="3799" width="9.5703125" style="1" customWidth="1"/>
    <col min="3800" max="3800" width="1.42578125" style="1" customWidth="1"/>
    <col min="3801" max="3801" width="9.5703125" style="1" customWidth="1"/>
    <col min="3802" max="3802" width="1.42578125" style="1" customWidth="1"/>
    <col min="3803" max="3803" width="11.5703125" style="1" bestFit="1" customWidth="1"/>
    <col min="3804" max="3804" width="1.42578125" style="1" customWidth="1"/>
    <col min="3805" max="3805" width="11.5703125" style="1" bestFit="1" customWidth="1"/>
    <col min="3806" max="3806" width="1.42578125" style="1" customWidth="1"/>
    <col min="3807" max="3807" width="9.5703125" style="1" customWidth="1"/>
    <col min="3808" max="3808" width="1.42578125" style="1" customWidth="1"/>
    <col min="3809" max="3809" width="9.5703125" style="1" customWidth="1"/>
    <col min="3810" max="3810" width="1.42578125" style="1" customWidth="1"/>
    <col min="3811" max="3811" width="9.5703125" style="1" customWidth="1"/>
    <col min="3812" max="3812" width="1.42578125" style="1" customWidth="1"/>
    <col min="3813" max="3813" width="9.5703125" style="1" customWidth="1"/>
    <col min="3814" max="3814" width="1.42578125" style="1" customWidth="1"/>
    <col min="3815" max="3815" width="9.5703125" style="1" customWidth="1"/>
    <col min="3816" max="3816" width="1.42578125" style="1" customWidth="1"/>
    <col min="3817" max="3817" width="9.5703125" style="1" customWidth="1"/>
    <col min="3818" max="4048" width="9.140625" style="1"/>
    <col min="4049" max="4049" width="3.5703125" style="1" customWidth="1"/>
    <col min="4050" max="4050" width="40.5703125" style="1" customWidth="1"/>
    <col min="4051" max="4051" width="1.85546875" style="1" customWidth="1"/>
    <col min="4052" max="4052" width="1.42578125" style="1" customWidth="1"/>
    <col min="4053" max="4053" width="9.5703125" style="1" customWidth="1"/>
    <col min="4054" max="4054" width="1.42578125" style="1" customWidth="1"/>
    <col min="4055" max="4055" width="9.5703125" style="1" customWidth="1"/>
    <col min="4056" max="4056" width="1.42578125" style="1" customWidth="1"/>
    <col min="4057" max="4057" width="9.5703125" style="1" customWidth="1"/>
    <col min="4058" max="4058" width="1.42578125" style="1" customWidth="1"/>
    <col min="4059" max="4059" width="11.5703125" style="1" bestFit="1" customWidth="1"/>
    <col min="4060" max="4060" width="1.42578125" style="1" customWidth="1"/>
    <col min="4061" max="4061" width="11.5703125" style="1" bestFit="1" customWidth="1"/>
    <col min="4062" max="4062" width="1.42578125" style="1" customWidth="1"/>
    <col min="4063" max="4063" width="9.5703125" style="1" customWidth="1"/>
    <col min="4064" max="4064" width="1.42578125" style="1" customWidth="1"/>
    <col min="4065" max="4065" width="9.5703125" style="1" customWidth="1"/>
    <col min="4066" max="4066" width="1.42578125" style="1" customWidth="1"/>
    <col min="4067" max="4067" width="9.5703125" style="1" customWidth="1"/>
    <col min="4068" max="4068" width="1.42578125" style="1" customWidth="1"/>
    <col min="4069" max="4069" width="9.5703125" style="1" customWidth="1"/>
    <col min="4070" max="4070" width="1.42578125" style="1" customWidth="1"/>
    <col min="4071" max="4071" width="9.5703125" style="1" customWidth="1"/>
    <col min="4072" max="4072" width="1.42578125" style="1" customWidth="1"/>
    <col min="4073" max="4073" width="9.5703125" style="1" customWidth="1"/>
    <col min="4074" max="4304" width="9.140625" style="1"/>
    <col min="4305" max="4305" width="3.5703125" style="1" customWidth="1"/>
    <col min="4306" max="4306" width="40.5703125" style="1" customWidth="1"/>
    <col min="4307" max="4307" width="1.85546875" style="1" customWidth="1"/>
    <col min="4308" max="4308" width="1.42578125" style="1" customWidth="1"/>
    <col min="4309" max="4309" width="9.5703125" style="1" customWidth="1"/>
    <col min="4310" max="4310" width="1.42578125" style="1" customWidth="1"/>
    <col min="4311" max="4311" width="9.5703125" style="1" customWidth="1"/>
    <col min="4312" max="4312" width="1.42578125" style="1" customWidth="1"/>
    <col min="4313" max="4313" width="9.5703125" style="1" customWidth="1"/>
    <col min="4314" max="4314" width="1.42578125" style="1" customWidth="1"/>
    <col min="4315" max="4315" width="11.5703125" style="1" bestFit="1" customWidth="1"/>
    <col min="4316" max="4316" width="1.42578125" style="1" customWidth="1"/>
    <col min="4317" max="4317" width="11.5703125" style="1" bestFit="1" customWidth="1"/>
    <col min="4318" max="4318" width="1.42578125" style="1" customWidth="1"/>
    <col min="4319" max="4319" width="9.5703125" style="1" customWidth="1"/>
    <col min="4320" max="4320" width="1.42578125" style="1" customWidth="1"/>
    <col min="4321" max="4321" width="9.5703125" style="1" customWidth="1"/>
    <col min="4322" max="4322" width="1.42578125" style="1" customWidth="1"/>
    <col min="4323" max="4323" width="9.5703125" style="1" customWidth="1"/>
    <col min="4324" max="4324" width="1.42578125" style="1" customWidth="1"/>
    <col min="4325" max="4325" width="9.5703125" style="1" customWidth="1"/>
    <col min="4326" max="4326" width="1.42578125" style="1" customWidth="1"/>
    <col min="4327" max="4327" width="9.5703125" style="1" customWidth="1"/>
    <col min="4328" max="4328" width="1.42578125" style="1" customWidth="1"/>
    <col min="4329" max="4329" width="9.5703125" style="1" customWidth="1"/>
    <col min="4330" max="4560" width="9.140625" style="1"/>
    <col min="4561" max="4561" width="3.5703125" style="1" customWidth="1"/>
    <col min="4562" max="4562" width="40.5703125" style="1" customWidth="1"/>
    <col min="4563" max="4563" width="1.85546875" style="1" customWidth="1"/>
    <col min="4564" max="4564" width="1.42578125" style="1" customWidth="1"/>
    <col min="4565" max="4565" width="9.5703125" style="1" customWidth="1"/>
    <col min="4566" max="4566" width="1.42578125" style="1" customWidth="1"/>
    <col min="4567" max="4567" width="9.5703125" style="1" customWidth="1"/>
    <col min="4568" max="4568" width="1.42578125" style="1" customWidth="1"/>
    <col min="4569" max="4569" width="9.5703125" style="1" customWidth="1"/>
    <col min="4570" max="4570" width="1.42578125" style="1" customWidth="1"/>
    <col min="4571" max="4571" width="11.5703125" style="1" bestFit="1" customWidth="1"/>
    <col min="4572" max="4572" width="1.42578125" style="1" customWidth="1"/>
    <col min="4573" max="4573" width="11.5703125" style="1" bestFit="1" customWidth="1"/>
    <col min="4574" max="4574" width="1.42578125" style="1" customWidth="1"/>
    <col min="4575" max="4575" width="9.5703125" style="1" customWidth="1"/>
    <col min="4576" max="4576" width="1.42578125" style="1" customWidth="1"/>
    <col min="4577" max="4577" width="9.5703125" style="1" customWidth="1"/>
    <col min="4578" max="4578" width="1.42578125" style="1" customWidth="1"/>
    <col min="4579" max="4579" width="9.5703125" style="1" customWidth="1"/>
    <col min="4580" max="4580" width="1.42578125" style="1" customWidth="1"/>
    <col min="4581" max="4581" width="9.5703125" style="1" customWidth="1"/>
    <col min="4582" max="4582" width="1.42578125" style="1" customWidth="1"/>
    <col min="4583" max="4583" width="9.5703125" style="1" customWidth="1"/>
    <col min="4584" max="4584" width="1.42578125" style="1" customWidth="1"/>
    <col min="4585" max="4585" width="9.5703125" style="1" customWidth="1"/>
    <col min="4586" max="4816" width="9.140625" style="1"/>
    <col min="4817" max="4817" width="3.5703125" style="1" customWidth="1"/>
    <col min="4818" max="4818" width="40.5703125" style="1" customWidth="1"/>
    <col min="4819" max="4819" width="1.85546875" style="1" customWidth="1"/>
    <col min="4820" max="4820" width="1.42578125" style="1" customWidth="1"/>
    <col min="4821" max="4821" width="9.5703125" style="1" customWidth="1"/>
    <col min="4822" max="4822" width="1.42578125" style="1" customWidth="1"/>
    <col min="4823" max="4823" width="9.5703125" style="1" customWidth="1"/>
    <col min="4824" max="4824" width="1.42578125" style="1" customWidth="1"/>
    <col min="4825" max="4825" width="9.5703125" style="1" customWidth="1"/>
    <col min="4826" max="4826" width="1.42578125" style="1" customWidth="1"/>
    <col min="4827" max="4827" width="11.5703125" style="1" bestFit="1" customWidth="1"/>
    <col min="4828" max="4828" width="1.42578125" style="1" customWidth="1"/>
    <col min="4829" max="4829" width="11.5703125" style="1" bestFit="1" customWidth="1"/>
    <col min="4830" max="4830" width="1.42578125" style="1" customWidth="1"/>
    <col min="4831" max="4831" width="9.5703125" style="1" customWidth="1"/>
    <col min="4832" max="4832" width="1.42578125" style="1" customWidth="1"/>
    <col min="4833" max="4833" width="9.5703125" style="1" customWidth="1"/>
    <col min="4834" max="4834" width="1.42578125" style="1" customWidth="1"/>
    <col min="4835" max="4835" width="9.5703125" style="1" customWidth="1"/>
    <col min="4836" max="4836" width="1.42578125" style="1" customWidth="1"/>
    <col min="4837" max="4837" width="9.5703125" style="1" customWidth="1"/>
    <col min="4838" max="4838" width="1.42578125" style="1" customWidth="1"/>
    <col min="4839" max="4839" width="9.5703125" style="1" customWidth="1"/>
    <col min="4840" max="4840" width="1.42578125" style="1" customWidth="1"/>
    <col min="4841" max="4841" width="9.5703125" style="1" customWidth="1"/>
    <col min="4842" max="5072" width="9.140625" style="1"/>
    <col min="5073" max="5073" width="3.5703125" style="1" customWidth="1"/>
    <col min="5074" max="5074" width="40.5703125" style="1" customWidth="1"/>
    <col min="5075" max="5075" width="1.85546875" style="1" customWidth="1"/>
    <col min="5076" max="5076" width="1.42578125" style="1" customWidth="1"/>
    <col min="5077" max="5077" width="9.5703125" style="1" customWidth="1"/>
    <col min="5078" max="5078" width="1.42578125" style="1" customWidth="1"/>
    <col min="5079" max="5079" width="9.5703125" style="1" customWidth="1"/>
    <col min="5080" max="5080" width="1.42578125" style="1" customWidth="1"/>
    <col min="5081" max="5081" width="9.5703125" style="1" customWidth="1"/>
    <col min="5082" max="5082" width="1.42578125" style="1" customWidth="1"/>
    <col min="5083" max="5083" width="11.5703125" style="1" bestFit="1" customWidth="1"/>
    <col min="5084" max="5084" width="1.42578125" style="1" customWidth="1"/>
    <col min="5085" max="5085" width="11.5703125" style="1" bestFit="1" customWidth="1"/>
    <col min="5086" max="5086" width="1.42578125" style="1" customWidth="1"/>
    <col min="5087" max="5087" width="9.5703125" style="1" customWidth="1"/>
    <col min="5088" max="5088" width="1.42578125" style="1" customWidth="1"/>
    <col min="5089" max="5089" width="9.5703125" style="1" customWidth="1"/>
    <col min="5090" max="5090" width="1.42578125" style="1" customWidth="1"/>
    <col min="5091" max="5091" width="9.5703125" style="1" customWidth="1"/>
    <col min="5092" max="5092" width="1.42578125" style="1" customWidth="1"/>
    <col min="5093" max="5093" width="9.5703125" style="1" customWidth="1"/>
    <col min="5094" max="5094" width="1.42578125" style="1" customWidth="1"/>
    <col min="5095" max="5095" width="9.5703125" style="1" customWidth="1"/>
    <col min="5096" max="5096" width="1.42578125" style="1" customWidth="1"/>
    <col min="5097" max="5097" width="9.5703125" style="1" customWidth="1"/>
    <col min="5098" max="5328" width="9.140625" style="1"/>
    <col min="5329" max="5329" width="3.5703125" style="1" customWidth="1"/>
    <col min="5330" max="5330" width="40.5703125" style="1" customWidth="1"/>
    <col min="5331" max="5331" width="1.85546875" style="1" customWidth="1"/>
    <col min="5332" max="5332" width="1.42578125" style="1" customWidth="1"/>
    <col min="5333" max="5333" width="9.5703125" style="1" customWidth="1"/>
    <col min="5334" max="5334" width="1.42578125" style="1" customWidth="1"/>
    <col min="5335" max="5335" width="9.5703125" style="1" customWidth="1"/>
    <col min="5336" max="5336" width="1.42578125" style="1" customWidth="1"/>
    <col min="5337" max="5337" width="9.5703125" style="1" customWidth="1"/>
    <col min="5338" max="5338" width="1.42578125" style="1" customWidth="1"/>
    <col min="5339" max="5339" width="11.5703125" style="1" bestFit="1" customWidth="1"/>
    <col min="5340" max="5340" width="1.42578125" style="1" customWidth="1"/>
    <col min="5341" max="5341" width="11.5703125" style="1" bestFit="1" customWidth="1"/>
    <col min="5342" max="5342" width="1.42578125" style="1" customWidth="1"/>
    <col min="5343" max="5343" width="9.5703125" style="1" customWidth="1"/>
    <col min="5344" max="5344" width="1.42578125" style="1" customWidth="1"/>
    <col min="5345" max="5345" width="9.5703125" style="1" customWidth="1"/>
    <col min="5346" max="5346" width="1.42578125" style="1" customWidth="1"/>
    <col min="5347" max="5347" width="9.5703125" style="1" customWidth="1"/>
    <col min="5348" max="5348" width="1.42578125" style="1" customWidth="1"/>
    <col min="5349" max="5349" width="9.5703125" style="1" customWidth="1"/>
    <col min="5350" max="5350" width="1.42578125" style="1" customWidth="1"/>
    <col min="5351" max="5351" width="9.5703125" style="1" customWidth="1"/>
    <col min="5352" max="5352" width="1.42578125" style="1" customWidth="1"/>
    <col min="5353" max="5353" width="9.5703125" style="1" customWidth="1"/>
    <col min="5354" max="5584" width="9.140625" style="1"/>
    <col min="5585" max="5585" width="3.5703125" style="1" customWidth="1"/>
    <col min="5586" max="5586" width="40.5703125" style="1" customWidth="1"/>
    <col min="5587" max="5587" width="1.85546875" style="1" customWidth="1"/>
    <col min="5588" max="5588" width="1.42578125" style="1" customWidth="1"/>
    <col min="5589" max="5589" width="9.5703125" style="1" customWidth="1"/>
    <col min="5590" max="5590" width="1.42578125" style="1" customWidth="1"/>
    <col min="5591" max="5591" width="9.5703125" style="1" customWidth="1"/>
    <col min="5592" max="5592" width="1.42578125" style="1" customWidth="1"/>
    <col min="5593" max="5593" width="9.5703125" style="1" customWidth="1"/>
    <col min="5594" max="5594" width="1.42578125" style="1" customWidth="1"/>
    <col min="5595" max="5595" width="11.5703125" style="1" bestFit="1" customWidth="1"/>
    <col min="5596" max="5596" width="1.42578125" style="1" customWidth="1"/>
    <col min="5597" max="5597" width="11.5703125" style="1" bestFit="1" customWidth="1"/>
    <col min="5598" max="5598" width="1.42578125" style="1" customWidth="1"/>
    <col min="5599" max="5599" width="9.5703125" style="1" customWidth="1"/>
    <col min="5600" max="5600" width="1.42578125" style="1" customWidth="1"/>
    <col min="5601" max="5601" width="9.5703125" style="1" customWidth="1"/>
    <col min="5602" max="5602" width="1.42578125" style="1" customWidth="1"/>
    <col min="5603" max="5603" width="9.5703125" style="1" customWidth="1"/>
    <col min="5604" max="5604" width="1.42578125" style="1" customWidth="1"/>
    <col min="5605" max="5605" width="9.5703125" style="1" customWidth="1"/>
    <col min="5606" max="5606" width="1.42578125" style="1" customWidth="1"/>
    <col min="5607" max="5607" width="9.5703125" style="1" customWidth="1"/>
    <col min="5608" max="5608" width="1.42578125" style="1" customWidth="1"/>
    <col min="5609" max="5609" width="9.5703125" style="1" customWidth="1"/>
    <col min="5610" max="5840" width="9.140625" style="1"/>
    <col min="5841" max="5841" width="3.5703125" style="1" customWidth="1"/>
    <col min="5842" max="5842" width="40.5703125" style="1" customWidth="1"/>
    <col min="5843" max="5843" width="1.85546875" style="1" customWidth="1"/>
    <col min="5844" max="5844" width="1.42578125" style="1" customWidth="1"/>
    <col min="5845" max="5845" width="9.5703125" style="1" customWidth="1"/>
    <col min="5846" max="5846" width="1.42578125" style="1" customWidth="1"/>
    <col min="5847" max="5847" width="9.5703125" style="1" customWidth="1"/>
    <col min="5848" max="5848" width="1.42578125" style="1" customWidth="1"/>
    <col min="5849" max="5849" width="9.5703125" style="1" customWidth="1"/>
    <col min="5850" max="5850" width="1.42578125" style="1" customWidth="1"/>
    <col min="5851" max="5851" width="11.5703125" style="1" bestFit="1" customWidth="1"/>
    <col min="5852" max="5852" width="1.42578125" style="1" customWidth="1"/>
    <col min="5853" max="5853" width="11.5703125" style="1" bestFit="1" customWidth="1"/>
    <col min="5854" max="5854" width="1.42578125" style="1" customWidth="1"/>
    <col min="5855" max="5855" width="9.5703125" style="1" customWidth="1"/>
    <col min="5856" max="5856" width="1.42578125" style="1" customWidth="1"/>
    <col min="5857" max="5857" width="9.5703125" style="1" customWidth="1"/>
    <col min="5858" max="5858" width="1.42578125" style="1" customWidth="1"/>
    <col min="5859" max="5859" width="9.5703125" style="1" customWidth="1"/>
    <col min="5860" max="5860" width="1.42578125" style="1" customWidth="1"/>
    <col min="5861" max="5861" width="9.5703125" style="1" customWidth="1"/>
    <col min="5862" max="5862" width="1.42578125" style="1" customWidth="1"/>
    <col min="5863" max="5863" width="9.5703125" style="1" customWidth="1"/>
    <col min="5864" max="5864" width="1.42578125" style="1" customWidth="1"/>
    <col min="5865" max="5865" width="9.5703125" style="1" customWidth="1"/>
    <col min="5866" max="6096" width="9.140625" style="1"/>
    <col min="6097" max="6097" width="3.5703125" style="1" customWidth="1"/>
    <col min="6098" max="6098" width="40.5703125" style="1" customWidth="1"/>
    <col min="6099" max="6099" width="1.85546875" style="1" customWidth="1"/>
    <col min="6100" max="6100" width="1.42578125" style="1" customWidth="1"/>
    <col min="6101" max="6101" width="9.5703125" style="1" customWidth="1"/>
    <col min="6102" max="6102" width="1.42578125" style="1" customWidth="1"/>
    <col min="6103" max="6103" width="9.5703125" style="1" customWidth="1"/>
    <col min="6104" max="6104" width="1.42578125" style="1" customWidth="1"/>
    <col min="6105" max="6105" width="9.5703125" style="1" customWidth="1"/>
    <col min="6106" max="6106" width="1.42578125" style="1" customWidth="1"/>
    <col min="6107" max="6107" width="11.5703125" style="1" bestFit="1" customWidth="1"/>
    <col min="6108" max="6108" width="1.42578125" style="1" customWidth="1"/>
    <col min="6109" max="6109" width="11.5703125" style="1" bestFit="1" customWidth="1"/>
    <col min="6110" max="6110" width="1.42578125" style="1" customWidth="1"/>
    <col min="6111" max="6111" width="9.5703125" style="1" customWidth="1"/>
    <col min="6112" max="6112" width="1.42578125" style="1" customWidth="1"/>
    <col min="6113" max="6113" width="9.5703125" style="1" customWidth="1"/>
    <col min="6114" max="6114" width="1.42578125" style="1" customWidth="1"/>
    <col min="6115" max="6115" width="9.5703125" style="1" customWidth="1"/>
    <col min="6116" max="6116" width="1.42578125" style="1" customWidth="1"/>
    <col min="6117" max="6117" width="9.5703125" style="1" customWidth="1"/>
    <col min="6118" max="6118" width="1.42578125" style="1" customWidth="1"/>
    <col min="6119" max="6119" width="9.5703125" style="1" customWidth="1"/>
    <col min="6120" max="6120" width="1.42578125" style="1" customWidth="1"/>
    <col min="6121" max="6121" width="9.5703125" style="1" customWidth="1"/>
    <col min="6122" max="6352" width="9.140625" style="1"/>
    <col min="6353" max="6353" width="3.5703125" style="1" customWidth="1"/>
    <col min="6354" max="6354" width="40.5703125" style="1" customWidth="1"/>
    <col min="6355" max="6355" width="1.85546875" style="1" customWidth="1"/>
    <col min="6356" max="6356" width="1.42578125" style="1" customWidth="1"/>
    <col min="6357" max="6357" width="9.5703125" style="1" customWidth="1"/>
    <col min="6358" max="6358" width="1.42578125" style="1" customWidth="1"/>
    <col min="6359" max="6359" width="9.5703125" style="1" customWidth="1"/>
    <col min="6360" max="6360" width="1.42578125" style="1" customWidth="1"/>
    <col min="6361" max="6361" width="9.5703125" style="1" customWidth="1"/>
    <col min="6362" max="6362" width="1.42578125" style="1" customWidth="1"/>
    <col min="6363" max="6363" width="11.5703125" style="1" bestFit="1" customWidth="1"/>
    <col min="6364" max="6364" width="1.42578125" style="1" customWidth="1"/>
    <col min="6365" max="6365" width="11.5703125" style="1" bestFit="1" customWidth="1"/>
    <col min="6366" max="6366" width="1.42578125" style="1" customWidth="1"/>
    <col min="6367" max="6367" width="9.5703125" style="1" customWidth="1"/>
    <col min="6368" max="6368" width="1.42578125" style="1" customWidth="1"/>
    <col min="6369" max="6369" width="9.5703125" style="1" customWidth="1"/>
    <col min="6370" max="6370" width="1.42578125" style="1" customWidth="1"/>
    <col min="6371" max="6371" width="9.5703125" style="1" customWidth="1"/>
    <col min="6372" max="6372" width="1.42578125" style="1" customWidth="1"/>
    <col min="6373" max="6373" width="9.5703125" style="1" customWidth="1"/>
    <col min="6374" max="6374" width="1.42578125" style="1" customWidth="1"/>
    <col min="6375" max="6375" width="9.5703125" style="1" customWidth="1"/>
    <col min="6376" max="6376" width="1.42578125" style="1" customWidth="1"/>
    <col min="6377" max="6377" width="9.5703125" style="1" customWidth="1"/>
    <col min="6378" max="6608" width="9.140625" style="1"/>
    <col min="6609" max="6609" width="3.5703125" style="1" customWidth="1"/>
    <col min="6610" max="6610" width="40.5703125" style="1" customWidth="1"/>
    <col min="6611" max="6611" width="1.85546875" style="1" customWidth="1"/>
    <col min="6612" max="6612" width="1.42578125" style="1" customWidth="1"/>
    <col min="6613" max="6613" width="9.5703125" style="1" customWidth="1"/>
    <col min="6614" max="6614" width="1.42578125" style="1" customWidth="1"/>
    <col min="6615" max="6615" width="9.5703125" style="1" customWidth="1"/>
    <col min="6616" max="6616" width="1.42578125" style="1" customWidth="1"/>
    <col min="6617" max="6617" width="9.5703125" style="1" customWidth="1"/>
    <col min="6618" max="6618" width="1.42578125" style="1" customWidth="1"/>
    <col min="6619" max="6619" width="11.5703125" style="1" bestFit="1" customWidth="1"/>
    <col min="6620" max="6620" width="1.42578125" style="1" customWidth="1"/>
    <col min="6621" max="6621" width="11.5703125" style="1" bestFit="1" customWidth="1"/>
    <col min="6622" max="6622" width="1.42578125" style="1" customWidth="1"/>
    <col min="6623" max="6623" width="9.5703125" style="1" customWidth="1"/>
    <col min="6624" max="6624" width="1.42578125" style="1" customWidth="1"/>
    <col min="6625" max="6625" width="9.5703125" style="1" customWidth="1"/>
    <col min="6626" max="6626" width="1.42578125" style="1" customWidth="1"/>
    <col min="6627" max="6627" width="9.5703125" style="1" customWidth="1"/>
    <col min="6628" max="6628" width="1.42578125" style="1" customWidth="1"/>
    <col min="6629" max="6629" width="9.5703125" style="1" customWidth="1"/>
    <col min="6630" max="6630" width="1.42578125" style="1" customWidth="1"/>
    <col min="6631" max="6631" width="9.5703125" style="1" customWidth="1"/>
    <col min="6632" max="6632" width="1.42578125" style="1" customWidth="1"/>
    <col min="6633" max="6633" width="9.5703125" style="1" customWidth="1"/>
    <col min="6634" max="6864" width="9.140625" style="1"/>
    <col min="6865" max="6865" width="3.5703125" style="1" customWidth="1"/>
    <col min="6866" max="6866" width="40.5703125" style="1" customWidth="1"/>
    <col min="6867" max="6867" width="1.85546875" style="1" customWidth="1"/>
    <col min="6868" max="6868" width="1.42578125" style="1" customWidth="1"/>
    <col min="6869" max="6869" width="9.5703125" style="1" customWidth="1"/>
    <col min="6870" max="6870" width="1.42578125" style="1" customWidth="1"/>
    <col min="6871" max="6871" width="9.5703125" style="1" customWidth="1"/>
    <col min="6872" max="6872" width="1.42578125" style="1" customWidth="1"/>
    <col min="6873" max="6873" width="9.5703125" style="1" customWidth="1"/>
    <col min="6874" max="6874" width="1.42578125" style="1" customWidth="1"/>
    <col min="6875" max="6875" width="11.5703125" style="1" bestFit="1" customWidth="1"/>
    <col min="6876" max="6876" width="1.42578125" style="1" customWidth="1"/>
    <col min="6877" max="6877" width="11.5703125" style="1" bestFit="1" customWidth="1"/>
    <col min="6878" max="6878" width="1.42578125" style="1" customWidth="1"/>
    <col min="6879" max="6879" width="9.5703125" style="1" customWidth="1"/>
    <col min="6880" max="6880" width="1.42578125" style="1" customWidth="1"/>
    <col min="6881" max="6881" width="9.5703125" style="1" customWidth="1"/>
    <col min="6882" max="6882" width="1.42578125" style="1" customWidth="1"/>
    <col min="6883" max="6883" width="9.5703125" style="1" customWidth="1"/>
    <col min="6884" max="6884" width="1.42578125" style="1" customWidth="1"/>
    <col min="6885" max="6885" width="9.5703125" style="1" customWidth="1"/>
    <col min="6886" max="6886" width="1.42578125" style="1" customWidth="1"/>
    <col min="6887" max="6887" width="9.5703125" style="1" customWidth="1"/>
    <col min="6888" max="6888" width="1.42578125" style="1" customWidth="1"/>
    <col min="6889" max="6889" width="9.5703125" style="1" customWidth="1"/>
    <col min="6890" max="7120" width="9.140625" style="1"/>
    <col min="7121" max="7121" width="3.5703125" style="1" customWidth="1"/>
    <col min="7122" max="7122" width="40.5703125" style="1" customWidth="1"/>
    <col min="7123" max="7123" width="1.85546875" style="1" customWidth="1"/>
    <col min="7124" max="7124" width="1.42578125" style="1" customWidth="1"/>
    <col min="7125" max="7125" width="9.5703125" style="1" customWidth="1"/>
    <col min="7126" max="7126" width="1.42578125" style="1" customWidth="1"/>
    <col min="7127" max="7127" width="9.5703125" style="1" customWidth="1"/>
    <col min="7128" max="7128" width="1.42578125" style="1" customWidth="1"/>
    <col min="7129" max="7129" width="9.5703125" style="1" customWidth="1"/>
    <col min="7130" max="7130" width="1.42578125" style="1" customWidth="1"/>
    <col min="7131" max="7131" width="11.5703125" style="1" bestFit="1" customWidth="1"/>
    <col min="7132" max="7132" width="1.42578125" style="1" customWidth="1"/>
    <col min="7133" max="7133" width="11.5703125" style="1" bestFit="1" customWidth="1"/>
    <col min="7134" max="7134" width="1.42578125" style="1" customWidth="1"/>
    <col min="7135" max="7135" width="9.5703125" style="1" customWidth="1"/>
    <col min="7136" max="7136" width="1.42578125" style="1" customWidth="1"/>
    <col min="7137" max="7137" width="9.5703125" style="1" customWidth="1"/>
    <col min="7138" max="7138" width="1.42578125" style="1" customWidth="1"/>
    <col min="7139" max="7139" width="9.5703125" style="1" customWidth="1"/>
    <col min="7140" max="7140" width="1.42578125" style="1" customWidth="1"/>
    <col min="7141" max="7141" width="9.5703125" style="1" customWidth="1"/>
    <col min="7142" max="7142" width="1.42578125" style="1" customWidth="1"/>
    <col min="7143" max="7143" width="9.5703125" style="1" customWidth="1"/>
    <col min="7144" max="7144" width="1.42578125" style="1" customWidth="1"/>
    <col min="7145" max="7145" width="9.5703125" style="1" customWidth="1"/>
    <col min="7146" max="7376" width="9.140625" style="1"/>
    <col min="7377" max="7377" width="3.5703125" style="1" customWidth="1"/>
    <col min="7378" max="7378" width="40.5703125" style="1" customWidth="1"/>
    <col min="7379" max="7379" width="1.85546875" style="1" customWidth="1"/>
    <col min="7380" max="7380" width="1.42578125" style="1" customWidth="1"/>
    <col min="7381" max="7381" width="9.5703125" style="1" customWidth="1"/>
    <col min="7382" max="7382" width="1.42578125" style="1" customWidth="1"/>
    <col min="7383" max="7383" width="9.5703125" style="1" customWidth="1"/>
    <col min="7384" max="7384" width="1.42578125" style="1" customWidth="1"/>
    <col min="7385" max="7385" width="9.5703125" style="1" customWidth="1"/>
    <col min="7386" max="7386" width="1.42578125" style="1" customWidth="1"/>
    <col min="7387" max="7387" width="11.5703125" style="1" bestFit="1" customWidth="1"/>
    <col min="7388" max="7388" width="1.42578125" style="1" customWidth="1"/>
    <col min="7389" max="7389" width="11.5703125" style="1" bestFit="1" customWidth="1"/>
    <col min="7390" max="7390" width="1.42578125" style="1" customWidth="1"/>
    <col min="7391" max="7391" width="9.5703125" style="1" customWidth="1"/>
    <col min="7392" max="7392" width="1.42578125" style="1" customWidth="1"/>
    <col min="7393" max="7393" width="9.5703125" style="1" customWidth="1"/>
    <col min="7394" max="7394" width="1.42578125" style="1" customWidth="1"/>
    <col min="7395" max="7395" width="9.5703125" style="1" customWidth="1"/>
    <col min="7396" max="7396" width="1.42578125" style="1" customWidth="1"/>
    <col min="7397" max="7397" width="9.5703125" style="1" customWidth="1"/>
    <col min="7398" max="7398" width="1.42578125" style="1" customWidth="1"/>
    <col min="7399" max="7399" width="9.5703125" style="1" customWidth="1"/>
    <col min="7400" max="7400" width="1.42578125" style="1" customWidth="1"/>
    <col min="7401" max="7401" width="9.5703125" style="1" customWidth="1"/>
    <col min="7402" max="7632" width="9.140625" style="1"/>
    <col min="7633" max="7633" width="3.5703125" style="1" customWidth="1"/>
    <col min="7634" max="7634" width="40.5703125" style="1" customWidth="1"/>
    <col min="7635" max="7635" width="1.85546875" style="1" customWidth="1"/>
    <col min="7636" max="7636" width="1.42578125" style="1" customWidth="1"/>
    <col min="7637" max="7637" width="9.5703125" style="1" customWidth="1"/>
    <col min="7638" max="7638" width="1.42578125" style="1" customWidth="1"/>
    <col min="7639" max="7639" width="9.5703125" style="1" customWidth="1"/>
    <col min="7640" max="7640" width="1.42578125" style="1" customWidth="1"/>
    <col min="7641" max="7641" width="9.5703125" style="1" customWidth="1"/>
    <col min="7642" max="7642" width="1.42578125" style="1" customWidth="1"/>
    <col min="7643" max="7643" width="11.5703125" style="1" bestFit="1" customWidth="1"/>
    <col min="7644" max="7644" width="1.42578125" style="1" customWidth="1"/>
    <col min="7645" max="7645" width="11.5703125" style="1" bestFit="1" customWidth="1"/>
    <col min="7646" max="7646" width="1.42578125" style="1" customWidth="1"/>
    <col min="7647" max="7647" width="9.5703125" style="1" customWidth="1"/>
    <col min="7648" max="7648" width="1.42578125" style="1" customWidth="1"/>
    <col min="7649" max="7649" width="9.5703125" style="1" customWidth="1"/>
    <col min="7650" max="7650" width="1.42578125" style="1" customWidth="1"/>
    <col min="7651" max="7651" width="9.5703125" style="1" customWidth="1"/>
    <col min="7652" max="7652" width="1.42578125" style="1" customWidth="1"/>
    <col min="7653" max="7653" width="9.5703125" style="1" customWidth="1"/>
    <col min="7654" max="7654" width="1.42578125" style="1" customWidth="1"/>
    <col min="7655" max="7655" width="9.5703125" style="1" customWidth="1"/>
    <col min="7656" max="7656" width="1.42578125" style="1" customWidth="1"/>
    <col min="7657" max="7657" width="9.5703125" style="1" customWidth="1"/>
    <col min="7658" max="7888" width="9.140625" style="1"/>
    <col min="7889" max="7889" width="3.5703125" style="1" customWidth="1"/>
    <col min="7890" max="7890" width="40.5703125" style="1" customWidth="1"/>
    <col min="7891" max="7891" width="1.85546875" style="1" customWidth="1"/>
    <col min="7892" max="7892" width="1.42578125" style="1" customWidth="1"/>
    <col min="7893" max="7893" width="9.5703125" style="1" customWidth="1"/>
    <col min="7894" max="7894" width="1.42578125" style="1" customWidth="1"/>
    <col min="7895" max="7895" width="9.5703125" style="1" customWidth="1"/>
    <col min="7896" max="7896" width="1.42578125" style="1" customWidth="1"/>
    <col min="7897" max="7897" width="9.5703125" style="1" customWidth="1"/>
    <col min="7898" max="7898" width="1.42578125" style="1" customWidth="1"/>
    <col min="7899" max="7899" width="11.5703125" style="1" bestFit="1" customWidth="1"/>
    <col min="7900" max="7900" width="1.42578125" style="1" customWidth="1"/>
    <col min="7901" max="7901" width="11.5703125" style="1" bestFit="1" customWidth="1"/>
    <col min="7902" max="7902" width="1.42578125" style="1" customWidth="1"/>
    <col min="7903" max="7903" width="9.5703125" style="1" customWidth="1"/>
    <col min="7904" max="7904" width="1.42578125" style="1" customWidth="1"/>
    <col min="7905" max="7905" width="9.5703125" style="1" customWidth="1"/>
    <col min="7906" max="7906" width="1.42578125" style="1" customWidth="1"/>
    <col min="7907" max="7907" width="9.5703125" style="1" customWidth="1"/>
    <col min="7908" max="7908" width="1.42578125" style="1" customWidth="1"/>
    <col min="7909" max="7909" width="9.5703125" style="1" customWidth="1"/>
    <col min="7910" max="7910" width="1.42578125" style="1" customWidth="1"/>
    <col min="7911" max="7911" width="9.5703125" style="1" customWidth="1"/>
    <col min="7912" max="7912" width="1.42578125" style="1" customWidth="1"/>
    <col min="7913" max="7913" width="9.5703125" style="1" customWidth="1"/>
    <col min="7914" max="8144" width="9.140625" style="1"/>
    <col min="8145" max="8145" width="3.5703125" style="1" customWidth="1"/>
    <col min="8146" max="8146" width="40.5703125" style="1" customWidth="1"/>
    <col min="8147" max="8147" width="1.85546875" style="1" customWidth="1"/>
    <col min="8148" max="8148" width="1.42578125" style="1" customWidth="1"/>
    <col min="8149" max="8149" width="9.5703125" style="1" customWidth="1"/>
    <col min="8150" max="8150" width="1.42578125" style="1" customWidth="1"/>
    <col min="8151" max="8151" width="9.5703125" style="1" customWidth="1"/>
    <col min="8152" max="8152" width="1.42578125" style="1" customWidth="1"/>
    <col min="8153" max="8153" width="9.5703125" style="1" customWidth="1"/>
    <col min="8154" max="8154" width="1.42578125" style="1" customWidth="1"/>
    <col min="8155" max="8155" width="11.5703125" style="1" bestFit="1" customWidth="1"/>
    <col min="8156" max="8156" width="1.42578125" style="1" customWidth="1"/>
    <col min="8157" max="8157" width="11.5703125" style="1" bestFit="1" customWidth="1"/>
    <col min="8158" max="8158" width="1.42578125" style="1" customWidth="1"/>
    <col min="8159" max="8159" width="9.5703125" style="1" customWidth="1"/>
    <col min="8160" max="8160" width="1.42578125" style="1" customWidth="1"/>
    <col min="8161" max="8161" width="9.5703125" style="1" customWidth="1"/>
    <col min="8162" max="8162" width="1.42578125" style="1" customWidth="1"/>
    <col min="8163" max="8163" width="9.5703125" style="1" customWidth="1"/>
    <col min="8164" max="8164" width="1.42578125" style="1" customWidth="1"/>
    <col min="8165" max="8165" width="9.5703125" style="1" customWidth="1"/>
    <col min="8166" max="8166" width="1.42578125" style="1" customWidth="1"/>
    <col min="8167" max="8167" width="9.5703125" style="1" customWidth="1"/>
    <col min="8168" max="8168" width="1.42578125" style="1" customWidth="1"/>
    <col min="8169" max="8169" width="9.5703125" style="1" customWidth="1"/>
    <col min="8170" max="8400" width="9.140625" style="1"/>
    <col min="8401" max="8401" width="3.5703125" style="1" customWidth="1"/>
    <col min="8402" max="8402" width="40.5703125" style="1" customWidth="1"/>
    <col min="8403" max="8403" width="1.85546875" style="1" customWidth="1"/>
    <col min="8404" max="8404" width="1.42578125" style="1" customWidth="1"/>
    <col min="8405" max="8405" width="9.5703125" style="1" customWidth="1"/>
    <col min="8406" max="8406" width="1.42578125" style="1" customWidth="1"/>
    <col min="8407" max="8407" width="9.5703125" style="1" customWidth="1"/>
    <col min="8408" max="8408" width="1.42578125" style="1" customWidth="1"/>
    <col min="8409" max="8409" width="9.5703125" style="1" customWidth="1"/>
    <col min="8410" max="8410" width="1.42578125" style="1" customWidth="1"/>
    <col min="8411" max="8411" width="11.5703125" style="1" bestFit="1" customWidth="1"/>
    <col min="8412" max="8412" width="1.42578125" style="1" customWidth="1"/>
    <col min="8413" max="8413" width="11.5703125" style="1" bestFit="1" customWidth="1"/>
    <col min="8414" max="8414" width="1.42578125" style="1" customWidth="1"/>
    <col min="8415" max="8415" width="9.5703125" style="1" customWidth="1"/>
    <col min="8416" max="8416" width="1.42578125" style="1" customWidth="1"/>
    <col min="8417" max="8417" width="9.5703125" style="1" customWidth="1"/>
    <col min="8418" max="8418" width="1.42578125" style="1" customWidth="1"/>
    <col min="8419" max="8419" width="9.5703125" style="1" customWidth="1"/>
    <col min="8420" max="8420" width="1.42578125" style="1" customWidth="1"/>
    <col min="8421" max="8421" width="9.5703125" style="1" customWidth="1"/>
    <col min="8422" max="8422" width="1.42578125" style="1" customWidth="1"/>
    <col min="8423" max="8423" width="9.5703125" style="1" customWidth="1"/>
    <col min="8424" max="8424" width="1.42578125" style="1" customWidth="1"/>
    <col min="8425" max="8425" width="9.5703125" style="1" customWidth="1"/>
    <col min="8426" max="8656" width="9.140625" style="1"/>
    <col min="8657" max="8657" width="3.5703125" style="1" customWidth="1"/>
    <col min="8658" max="8658" width="40.5703125" style="1" customWidth="1"/>
    <col min="8659" max="8659" width="1.85546875" style="1" customWidth="1"/>
    <col min="8660" max="8660" width="1.42578125" style="1" customWidth="1"/>
    <col min="8661" max="8661" width="9.5703125" style="1" customWidth="1"/>
    <col min="8662" max="8662" width="1.42578125" style="1" customWidth="1"/>
    <col min="8663" max="8663" width="9.5703125" style="1" customWidth="1"/>
    <col min="8664" max="8664" width="1.42578125" style="1" customWidth="1"/>
    <col min="8665" max="8665" width="9.5703125" style="1" customWidth="1"/>
    <col min="8666" max="8666" width="1.42578125" style="1" customWidth="1"/>
    <col min="8667" max="8667" width="11.5703125" style="1" bestFit="1" customWidth="1"/>
    <col min="8668" max="8668" width="1.42578125" style="1" customWidth="1"/>
    <col min="8669" max="8669" width="11.5703125" style="1" bestFit="1" customWidth="1"/>
    <col min="8670" max="8670" width="1.42578125" style="1" customWidth="1"/>
    <col min="8671" max="8671" width="9.5703125" style="1" customWidth="1"/>
    <col min="8672" max="8672" width="1.42578125" style="1" customWidth="1"/>
    <col min="8673" max="8673" width="9.5703125" style="1" customWidth="1"/>
    <col min="8674" max="8674" width="1.42578125" style="1" customWidth="1"/>
    <col min="8675" max="8675" width="9.5703125" style="1" customWidth="1"/>
    <col min="8676" max="8676" width="1.42578125" style="1" customWidth="1"/>
    <col min="8677" max="8677" width="9.5703125" style="1" customWidth="1"/>
    <col min="8678" max="8678" width="1.42578125" style="1" customWidth="1"/>
    <col min="8679" max="8679" width="9.5703125" style="1" customWidth="1"/>
    <col min="8680" max="8680" width="1.42578125" style="1" customWidth="1"/>
    <col min="8681" max="8681" width="9.5703125" style="1" customWidth="1"/>
    <col min="8682" max="8912" width="9.140625" style="1"/>
    <col min="8913" max="8913" width="3.5703125" style="1" customWidth="1"/>
    <col min="8914" max="8914" width="40.5703125" style="1" customWidth="1"/>
    <col min="8915" max="8915" width="1.85546875" style="1" customWidth="1"/>
    <col min="8916" max="8916" width="1.42578125" style="1" customWidth="1"/>
    <col min="8917" max="8917" width="9.5703125" style="1" customWidth="1"/>
    <col min="8918" max="8918" width="1.42578125" style="1" customWidth="1"/>
    <col min="8919" max="8919" width="9.5703125" style="1" customWidth="1"/>
    <col min="8920" max="8920" width="1.42578125" style="1" customWidth="1"/>
    <col min="8921" max="8921" width="9.5703125" style="1" customWidth="1"/>
    <col min="8922" max="8922" width="1.42578125" style="1" customWidth="1"/>
    <col min="8923" max="8923" width="11.5703125" style="1" bestFit="1" customWidth="1"/>
    <col min="8924" max="8924" width="1.42578125" style="1" customWidth="1"/>
    <col min="8925" max="8925" width="11.5703125" style="1" bestFit="1" customWidth="1"/>
    <col min="8926" max="8926" width="1.42578125" style="1" customWidth="1"/>
    <col min="8927" max="8927" width="9.5703125" style="1" customWidth="1"/>
    <col min="8928" max="8928" width="1.42578125" style="1" customWidth="1"/>
    <col min="8929" max="8929" width="9.5703125" style="1" customWidth="1"/>
    <col min="8930" max="8930" width="1.42578125" style="1" customWidth="1"/>
    <col min="8931" max="8931" width="9.5703125" style="1" customWidth="1"/>
    <col min="8932" max="8932" width="1.42578125" style="1" customWidth="1"/>
    <col min="8933" max="8933" width="9.5703125" style="1" customWidth="1"/>
    <col min="8934" max="8934" width="1.42578125" style="1" customWidth="1"/>
    <col min="8935" max="8935" width="9.5703125" style="1" customWidth="1"/>
    <col min="8936" max="8936" width="1.42578125" style="1" customWidth="1"/>
    <col min="8937" max="8937" width="9.5703125" style="1" customWidth="1"/>
    <col min="8938" max="9168" width="9.140625" style="1"/>
    <col min="9169" max="9169" width="3.5703125" style="1" customWidth="1"/>
    <col min="9170" max="9170" width="40.5703125" style="1" customWidth="1"/>
    <col min="9171" max="9171" width="1.85546875" style="1" customWidth="1"/>
    <col min="9172" max="9172" width="1.42578125" style="1" customWidth="1"/>
    <col min="9173" max="9173" width="9.5703125" style="1" customWidth="1"/>
    <col min="9174" max="9174" width="1.42578125" style="1" customWidth="1"/>
    <col min="9175" max="9175" width="9.5703125" style="1" customWidth="1"/>
    <col min="9176" max="9176" width="1.42578125" style="1" customWidth="1"/>
    <col min="9177" max="9177" width="9.5703125" style="1" customWidth="1"/>
    <col min="9178" max="9178" width="1.42578125" style="1" customWidth="1"/>
    <col min="9179" max="9179" width="11.5703125" style="1" bestFit="1" customWidth="1"/>
    <col min="9180" max="9180" width="1.42578125" style="1" customWidth="1"/>
    <col min="9181" max="9181" width="11.5703125" style="1" bestFit="1" customWidth="1"/>
    <col min="9182" max="9182" width="1.42578125" style="1" customWidth="1"/>
    <col min="9183" max="9183" width="9.5703125" style="1" customWidth="1"/>
    <col min="9184" max="9184" width="1.42578125" style="1" customWidth="1"/>
    <col min="9185" max="9185" width="9.5703125" style="1" customWidth="1"/>
    <col min="9186" max="9186" width="1.42578125" style="1" customWidth="1"/>
    <col min="9187" max="9187" width="9.5703125" style="1" customWidth="1"/>
    <col min="9188" max="9188" width="1.42578125" style="1" customWidth="1"/>
    <col min="9189" max="9189" width="9.5703125" style="1" customWidth="1"/>
    <col min="9190" max="9190" width="1.42578125" style="1" customWidth="1"/>
    <col min="9191" max="9191" width="9.5703125" style="1" customWidth="1"/>
    <col min="9192" max="9192" width="1.42578125" style="1" customWidth="1"/>
    <col min="9193" max="9193" width="9.5703125" style="1" customWidth="1"/>
    <col min="9194" max="9424" width="9.140625" style="1"/>
    <col min="9425" max="9425" width="3.5703125" style="1" customWidth="1"/>
    <col min="9426" max="9426" width="40.5703125" style="1" customWidth="1"/>
    <col min="9427" max="9427" width="1.85546875" style="1" customWidth="1"/>
    <col min="9428" max="9428" width="1.42578125" style="1" customWidth="1"/>
    <col min="9429" max="9429" width="9.5703125" style="1" customWidth="1"/>
    <col min="9430" max="9430" width="1.42578125" style="1" customWidth="1"/>
    <col min="9431" max="9431" width="9.5703125" style="1" customWidth="1"/>
    <col min="9432" max="9432" width="1.42578125" style="1" customWidth="1"/>
    <col min="9433" max="9433" width="9.5703125" style="1" customWidth="1"/>
    <col min="9434" max="9434" width="1.42578125" style="1" customWidth="1"/>
    <col min="9435" max="9435" width="11.5703125" style="1" bestFit="1" customWidth="1"/>
    <col min="9436" max="9436" width="1.42578125" style="1" customWidth="1"/>
    <col min="9437" max="9437" width="11.5703125" style="1" bestFit="1" customWidth="1"/>
    <col min="9438" max="9438" width="1.42578125" style="1" customWidth="1"/>
    <col min="9439" max="9439" width="9.5703125" style="1" customWidth="1"/>
    <col min="9440" max="9440" width="1.42578125" style="1" customWidth="1"/>
    <col min="9441" max="9441" width="9.5703125" style="1" customWidth="1"/>
    <col min="9442" max="9442" width="1.42578125" style="1" customWidth="1"/>
    <col min="9443" max="9443" width="9.5703125" style="1" customWidth="1"/>
    <col min="9444" max="9444" width="1.42578125" style="1" customWidth="1"/>
    <col min="9445" max="9445" width="9.5703125" style="1" customWidth="1"/>
    <col min="9446" max="9446" width="1.42578125" style="1" customWidth="1"/>
    <col min="9447" max="9447" width="9.5703125" style="1" customWidth="1"/>
    <col min="9448" max="9448" width="1.42578125" style="1" customWidth="1"/>
    <col min="9449" max="9449" width="9.5703125" style="1" customWidth="1"/>
    <col min="9450" max="9680" width="9.140625" style="1"/>
    <col min="9681" max="9681" width="3.5703125" style="1" customWidth="1"/>
    <col min="9682" max="9682" width="40.5703125" style="1" customWidth="1"/>
    <col min="9683" max="9683" width="1.85546875" style="1" customWidth="1"/>
    <col min="9684" max="9684" width="1.42578125" style="1" customWidth="1"/>
    <col min="9685" max="9685" width="9.5703125" style="1" customWidth="1"/>
    <col min="9686" max="9686" width="1.42578125" style="1" customWidth="1"/>
    <col min="9687" max="9687" width="9.5703125" style="1" customWidth="1"/>
    <col min="9688" max="9688" width="1.42578125" style="1" customWidth="1"/>
    <col min="9689" max="9689" width="9.5703125" style="1" customWidth="1"/>
    <col min="9690" max="9690" width="1.42578125" style="1" customWidth="1"/>
    <col min="9691" max="9691" width="11.5703125" style="1" bestFit="1" customWidth="1"/>
    <col min="9692" max="9692" width="1.42578125" style="1" customWidth="1"/>
    <col min="9693" max="9693" width="11.5703125" style="1" bestFit="1" customWidth="1"/>
    <col min="9694" max="9694" width="1.42578125" style="1" customWidth="1"/>
    <col min="9695" max="9695" width="9.5703125" style="1" customWidth="1"/>
    <col min="9696" max="9696" width="1.42578125" style="1" customWidth="1"/>
    <col min="9697" max="9697" width="9.5703125" style="1" customWidth="1"/>
    <col min="9698" max="9698" width="1.42578125" style="1" customWidth="1"/>
    <col min="9699" max="9699" width="9.5703125" style="1" customWidth="1"/>
    <col min="9700" max="9700" width="1.42578125" style="1" customWidth="1"/>
    <col min="9701" max="9701" width="9.5703125" style="1" customWidth="1"/>
    <col min="9702" max="9702" width="1.42578125" style="1" customWidth="1"/>
    <col min="9703" max="9703" width="9.5703125" style="1" customWidth="1"/>
    <col min="9704" max="9704" width="1.42578125" style="1" customWidth="1"/>
    <col min="9705" max="9705" width="9.5703125" style="1" customWidth="1"/>
    <col min="9706" max="9936" width="9.140625" style="1"/>
    <col min="9937" max="9937" width="3.5703125" style="1" customWidth="1"/>
    <col min="9938" max="9938" width="40.5703125" style="1" customWidth="1"/>
    <col min="9939" max="9939" width="1.85546875" style="1" customWidth="1"/>
    <col min="9940" max="9940" width="1.42578125" style="1" customWidth="1"/>
    <col min="9941" max="9941" width="9.5703125" style="1" customWidth="1"/>
    <col min="9942" max="9942" width="1.42578125" style="1" customWidth="1"/>
    <col min="9943" max="9943" width="9.5703125" style="1" customWidth="1"/>
    <col min="9944" max="9944" width="1.42578125" style="1" customWidth="1"/>
    <col min="9945" max="9945" width="9.5703125" style="1" customWidth="1"/>
    <col min="9946" max="9946" width="1.42578125" style="1" customWidth="1"/>
    <col min="9947" max="9947" width="11.5703125" style="1" bestFit="1" customWidth="1"/>
    <col min="9948" max="9948" width="1.42578125" style="1" customWidth="1"/>
    <col min="9949" max="9949" width="11.5703125" style="1" bestFit="1" customWidth="1"/>
    <col min="9950" max="9950" width="1.42578125" style="1" customWidth="1"/>
    <col min="9951" max="9951" width="9.5703125" style="1" customWidth="1"/>
    <col min="9952" max="9952" width="1.42578125" style="1" customWidth="1"/>
    <col min="9953" max="9953" width="9.5703125" style="1" customWidth="1"/>
    <col min="9954" max="9954" width="1.42578125" style="1" customWidth="1"/>
    <col min="9955" max="9955" width="9.5703125" style="1" customWidth="1"/>
    <col min="9956" max="9956" width="1.42578125" style="1" customWidth="1"/>
    <col min="9957" max="9957" width="9.5703125" style="1" customWidth="1"/>
    <col min="9958" max="9958" width="1.42578125" style="1" customWidth="1"/>
    <col min="9959" max="9959" width="9.5703125" style="1" customWidth="1"/>
    <col min="9960" max="9960" width="1.42578125" style="1" customWidth="1"/>
    <col min="9961" max="9961" width="9.5703125" style="1" customWidth="1"/>
    <col min="9962" max="10192" width="9.140625" style="1"/>
    <col min="10193" max="10193" width="3.5703125" style="1" customWidth="1"/>
    <col min="10194" max="10194" width="40.5703125" style="1" customWidth="1"/>
    <col min="10195" max="10195" width="1.85546875" style="1" customWidth="1"/>
    <col min="10196" max="10196" width="1.42578125" style="1" customWidth="1"/>
    <col min="10197" max="10197" width="9.5703125" style="1" customWidth="1"/>
    <col min="10198" max="10198" width="1.42578125" style="1" customWidth="1"/>
    <col min="10199" max="10199" width="9.5703125" style="1" customWidth="1"/>
    <col min="10200" max="10200" width="1.42578125" style="1" customWidth="1"/>
    <col min="10201" max="10201" width="9.5703125" style="1" customWidth="1"/>
    <col min="10202" max="10202" width="1.42578125" style="1" customWidth="1"/>
    <col min="10203" max="10203" width="11.5703125" style="1" bestFit="1" customWidth="1"/>
    <col min="10204" max="10204" width="1.42578125" style="1" customWidth="1"/>
    <col min="10205" max="10205" width="11.5703125" style="1" bestFit="1" customWidth="1"/>
    <col min="10206" max="10206" width="1.42578125" style="1" customWidth="1"/>
    <col min="10207" max="10207" width="9.5703125" style="1" customWidth="1"/>
    <col min="10208" max="10208" width="1.42578125" style="1" customWidth="1"/>
    <col min="10209" max="10209" width="9.5703125" style="1" customWidth="1"/>
    <col min="10210" max="10210" width="1.42578125" style="1" customWidth="1"/>
    <col min="10211" max="10211" width="9.5703125" style="1" customWidth="1"/>
    <col min="10212" max="10212" width="1.42578125" style="1" customWidth="1"/>
    <col min="10213" max="10213" width="9.5703125" style="1" customWidth="1"/>
    <col min="10214" max="10214" width="1.42578125" style="1" customWidth="1"/>
    <col min="10215" max="10215" width="9.5703125" style="1" customWidth="1"/>
    <col min="10216" max="10216" width="1.42578125" style="1" customWidth="1"/>
    <col min="10217" max="10217" width="9.5703125" style="1" customWidth="1"/>
    <col min="10218" max="10448" width="9.140625" style="1"/>
    <col min="10449" max="10449" width="3.5703125" style="1" customWidth="1"/>
    <col min="10450" max="10450" width="40.5703125" style="1" customWidth="1"/>
    <col min="10451" max="10451" width="1.85546875" style="1" customWidth="1"/>
    <col min="10452" max="10452" width="1.42578125" style="1" customWidth="1"/>
    <col min="10453" max="10453" width="9.5703125" style="1" customWidth="1"/>
    <col min="10454" max="10454" width="1.42578125" style="1" customWidth="1"/>
    <col min="10455" max="10455" width="9.5703125" style="1" customWidth="1"/>
    <col min="10456" max="10456" width="1.42578125" style="1" customWidth="1"/>
    <col min="10457" max="10457" width="9.5703125" style="1" customWidth="1"/>
    <col min="10458" max="10458" width="1.42578125" style="1" customWidth="1"/>
    <col min="10459" max="10459" width="11.5703125" style="1" bestFit="1" customWidth="1"/>
    <col min="10460" max="10460" width="1.42578125" style="1" customWidth="1"/>
    <col min="10461" max="10461" width="11.5703125" style="1" bestFit="1" customWidth="1"/>
    <col min="10462" max="10462" width="1.42578125" style="1" customWidth="1"/>
    <col min="10463" max="10463" width="9.5703125" style="1" customWidth="1"/>
    <col min="10464" max="10464" width="1.42578125" style="1" customWidth="1"/>
    <col min="10465" max="10465" width="9.5703125" style="1" customWidth="1"/>
    <col min="10466" max="10466" width="1.42578125" style="1" customWidth="1"/>
    <col min="10467" max="10467" width="9.5703125" style="1" customWidth="1"/>
    <col min="10468" max="10468" width="1.42578125" style="1" customWidth="1"/>
    <col min="10469" max="10469" width="9.5703125" style="1" customWidth="1"/>
    <col min="10470" max="10470" width="1.42578125" style="1" customWidth="1"/>
    <col min="10471" max="10471" width="9.5703125" style="1" customWidth="1"/>
    <col min="10472" max="10472" width="1.42578125" style="1" customWidth="1"/>
    <col min="10473" max="10473" width="9.5703125" style="1" customWidth="1"/>
    <col min="10474" max="10704" width="9.140625" style="1"/>
    <col min="10705" max="10705" width="3.5703125" style="1" customWidth="1"/>
    <col min="10706" max="10706" width="40.5703125" style="1" customWidth="1"/>
    <col min="10707" max="10707" width="1.85546875" style="1" customWidth="1"/>
    <col min="10708" max="10708" width="1.42578125" style="1" customWidth="1"/>
    <col min="10709" max="10709" width="9.5703125" style="1" customWidth="1"/>
    <col min="10710" max="10710" width="1.42578125" style="1" customWidth="1"/>
    <col min="10711" max="10711" width="9.5703125" style="1" customWidth="1"/>
    <col min="10712" max="10712" width="1.42578125" style="1" customWidth="1"/>
    <col min="10713" max="10713" width="9.5703125" style="1" customWidth="1"/>
    <col min="10714" max="10714" width="1.42578125" style="1" customWidth="1"/>
    <col min="10715" max="10715" width="11.5703125" style="1" bestFit="1" customWidth="1"/>
    <col min="10716" max="10716" width="1.42578125" style="1" customWidth="1"/>
    <col min="10717" max="10717" width="11.5703125" style="1" bestFit="1" customWidth="1"/>
    <col min="10718" max="10718" width="1.42578125" style="1" customWidth="1"/>
    <col min="10719" max="10719" width="9.5703125" style="1" customWidth="1"/>
    <col min="10720" max="10720" width="1.42578125" style="1" customWidth="1"/>
    <col min="10721" max="10721" width="9.5703125" style="1" customWidth="1"/>
    <col min="10722" max="10722" width="1.42578125" style="1" customWidth="1"/>
    <col min="10723" max="10723" width="9.5703125" style="1" customWidth="1"/>
    <col min="10724" max="10724" width="1.42578125" style="1" customWidth="1"/>
    <col min="10725" max="10725" width="9.5703125" style="1" customWidth="1"/>
    <col min="10726" max="10726" width="1.42578125" style="1" customWidth="1"/>
    <col min="10727" max="10727" width="9.5703125" style="1" customWidth="1"/>
    <col min="10728" max="10728" width="1.42578125" style="1" customWidth="1"/>
    <col min="10729" max="10729" width="9.5703125" style="1" customWidth="1"/>
    <col min="10730" max="10960" width="9.140625" style="1"/>
    <col min="10961" max="10961" width="3.5703125" style="1" customWidth="1"/>
    <col min="10962" max="10962" width="40.5703125" style="1" customWidth="1"/>
    <col min="10963" max="10963" width="1.85546875" style="1" customWidth="1"/>
    <col min="10964" max="10964" width="1.42578125" style="1" customWidth="1"/>
    <col min="10965" max="10965" width="9.5703125" style="1" customWidth="1"/>
    <col min="10966" max="10966" width="1.42578125" style="1" customWidth="1"/>
    <col min="10967" max="10967" width="9.5703125" style="1" customWidth="1"/>
    <col min="10968" max="10968" width="1.42578125" style="1" customWidth="1"/>
    <col min="10969" max="10969" width="9.5703125" style="1" customWidth="1"/>
    <col min="10970" max="10970" width="1.42578125" style="1" customWidth="1"/>
    <col min="10971" max="10971" width="11.5703125" style="1" bestFit="1" customWidth="1"/>
    <col min="10972" max="10972" width="1.42578125" style="1" customWidth="1"/>
    <col min="10973" max="10973" width="11.5703125" style="1" bestFit="1" customWidth="1"/>
    <col min="10974" max="10974" width="1.42578125" style="1" customWidth="1"/>
    <col min="10975" max="10975" width="9.5703125" style="1" customWidth="1"/>
    <col min="10976" max="10976" width="1.42578125" style="1" customWidth="1"/>
    <col min="10977" max="10977" width="9.5703125" style="1" customWidth="1"/>
    <col min="10978" max="10978" width="1.42578125" style="1" customWidth="1"/>
    <col min="10979" max="10979" width="9.5703125" style="1" customWidth="1"/>
    <col min="10980" max="10980" width="1.42578125" style="1" customWidth="1"/>
    <col min="10981" max="10981" width="9.5703125" style="1" customWidth="1"/>
    <col min="10982" max="10982" width="1.42578125" style="1" customWidth="1"/>
    <col min="10983" max="10983" width="9.5703125" style="1" customWidth="1"/>
    <col min="10984" max="10984" width="1.42578125" style="1" customWidth="1"/>
    <col min="10985" max="10985" width="9.5703125" style="1" customWidth="1"/>
    <col min="10986" max="11216" width="9.140625" style="1"/>
    <col min="11217" max="11217" width="3.5703125" style="1" customWidth="1"/>
    <col min="11218" max="11218" width="40.5703125" style="1" customWidth="1"/>
    <col min="11219" max="11219" width="1.85546875" style="1" customWidth="1"/>
    <col min="11220" max="11220" width="1.42578125" style="1" customWidth="1"/>
    <col min="11221" max="11221" width="9.5703125" style="1" customWidth="1"/>
    <col min="11222" max="11222" width="1.42578125" style="1" customWidth="1"/>
    <col min="11223" max="11223" width="9.5703125" style="1" customWidth="1"/>
    <col min="11224" max="11224" width="1.42578125" style="1" customWidth="1"/>
    <col min="11225" max="11225" width="9.5703125" style="1" customWidth="1"/>
    <col min="11226" max="11226" width="1.42578125" style="1" customWidth="1"/>
    <col min="11227" max="11227" width="11.5703125" style="1" bestFit="1" customWidth="1"/>
    <col min="11228" max="11228" width="1.42578125" style="1" customWidth="1"/>
    <col min="11229" max="11229" width="11.5703125" style="1" bestFit="1" customWidth="1"/>
    <col min="11230" max="11230" width="1.42578125" style="1" customWidth="1"/>
    <col min="11231" max="11231" width="9.5703125" style="1" customWidth="1"/>
    <col min="11232" max="11232" width="1.42578125" style="1" customWidth="1"/>
    <col min="11233" max="11233" width="9.5703125" style="1" customWidth="1"/>
    <col min="11234" max="11234" width="1.42578125" style="1" customWidth="1"/>
    <col min="11235" max="11235" width="9.5703125" style="1" customWidth="1"/>
    <col min="11236" max="11236" width="1.42578125" style="1" customWidth="1"/>
    <col min="11237" max="11237" width="9.5703125" style="1" customWidth="1"/>
    <col min="11238" max="11238" width="1.42578125" style="1" customWidth="1"/>
    <col min="11239" max="11239" width="9.5703125" style="1" customWidth="1"/>
    <col min="11240" max="11240" width="1.42578125" style="1" customWidth="1"/>
    <col min="11241" max="11241" width="9.5703125" style="1" customWidth="1"/>
    <col min="11242" max="11472" width="9.140625" style="1"/>
    <col min="11473" max="11473" width="3.5703125" style="1" customWidth="1"/>
    <col min="11474" max="11474" width="40.5703125" style="1" customWidth="1"/>
    <col min="11475" max="11475" width="1.85546875" style="1" customWidth="1"/>
    <col min="11476" max="11476" width="1.42578125" style="1" customWidth="1"/>
    <col min="11477" max="11477" width="9.5703125" style="1" customWidth="1"/>
    <col min="11478" max="11478" width="1.42578125" style="1" customWidth="1"/>
    <col min="11479" max="11479" width="9.5703125" style="1" customWidth="1"/>
    <col min="11480" max="11480" width="1.42578125" style="1" customWidth="1"/>
    <col min="11481" max="11481" width="9.5703125" style="1" customWidth="1"/>
    <col min="11482" max="11482" width="1.42578125" style="1" customWidth="1"/>
    <col min="11483" max="11483" width="11.5703125" style="1" bestFit="1" customWidth="1"/>
    <col min="11484" max="11484" width="1.42578125" style="1" customWidth="1"/>
    <col min="11485" max="11485" width="11.5703125" style="1" bestFit="1" customWidth="1"/>
    <col min="11486" max="11486" width="1.42578125" style="1" customWidth="1"/>
    <col min="11487" max="11487" width="9.5703125" style="1" customWidth="1"/>
    <col min="11488" max="11488" width="1.42578125" style="1" customWidth="1"/>
    <col min="11489" max="11489" width="9.5703125" style="1" customWidth="1"/>
    <col min="11490" max="11490" width="1.42578125" style="1" customWidth="1"/>
    <col min="11491" max="11491" width="9.5703125" style="1" customWidth="1"/>
    <col min="11492" max="11492" width="1.42578125" style="1" customWidth="1"/>
    <col min="11493" max="11493" width="9.5703125" style="1" customWidth="1"/>
    <col min="11494" max="11494" width="1.42578125" style="1" customWidth="1"/>
    <col min="11495" max="11495" width="9.5703125" style="1" customWidth="1"/>
    <col min="11496" max="11496" width="1.42578125" style="1" customWidth="1"/>
    <col min="11497" max="11497" width="9.5703125" style="1" customWidth="1"/>
    <col min="11498" max="11728" width="9.140625" style="1"/>
    <col min="11729" max="11729" width="3.5703125" style="1" customWidth="1"/>
    <col min="11730" max="11730" width="40.5703125" style="1" customWidth="1"/>
    <col min="11731" max="11731" width="1.85546875" style="1" customWidth="1"/>
    <col min="11732" max="11732" width="1.42578125" style="1" customWidth="1"/>
    <col min="11733" max="11733" width="9.5703125" style="1" customWidth="1"/>
    <col min="11734" max="11734" width="1.42578125" style="1" customWidth="1"/>
    <col min="11735" max="11735" width="9.5703125" style="1" customWidth="1"/>
    <col min="11736" max="11736" width="1.42578125" style="1" customWidth="1"/>
    <col min="11737" max="11737" width="9.5703125" style="1" customWidth="1"/>
    <col min="11738" max="11738" width="1.42578125" style="1" customWidth="1"/>
    <col min="11739" max="11739" width="11.5703125" style="1" bestFit="1" customWidth="1"/>
    <col min="11740" max="11740" width="1.42578125" style="1" customWidth="1"/>
    <col min="11741" max="11741" width="11.5703125" style="1" bestFit="1" customWidth="1"/>
    <col min="11742" max="11742" width="1.42578125" style="1" customWidth="1"/>
    <col min="11743" max="11743" width="9.5703125" style="1" customWidth="1"/>
    <col min="11744" max="11744" width="1.42578125" style="1" customWidth="1"/>
    <col min="11745" max="11745" width="9.5703125" style="1" customWidth="1"/>
    <col min="11746" max="11746" width="1.42578125" style="1" customWidth="1"/>
    <col min="11747" max="11747" width="9.5703125" style="1" customWidth="1"/>
    <col min="11748" max="11748" width="1.42578125" style="1" customWidth="1"/>
    <col min="11749" max="11749" width="9.5703125" style="1" customWidth="1"/>
    <col min="11750" max="11750" width="1.42578125" style="1" customWidth="1"/>
    <col min="11751" max="11751" width="9.5703125" style="1" customWidth="1"/>
    <col min="11752" max="11752" width="1.42578125" style="1" customWidth="1"/>
    <col min="11753" max="11753" width="9.5703125" style="1" customWidth="1"/>
    <col min="11754" max="11984" width="9.140625" style="1"/>
    <col min="11985" max="11985" width="3.5703125" style="1" customWidth="1"/>
    <col min="11986" max="11986" width="40.5703125" style="1" customWidth="1"/>
    <col min="11987" max="11987" width="1.85546875" style="1" customWidth="1"/>
    <col min="11988" max="11988" width="1.42578125" style="1" customWidth="1"/>
    <col min="11989" max="11989" width="9.5703125" style="1" customWidth="1"/>
    <col min="11990" max="11990" width="1.42578125" style="1" customWidth="1"/>
    <col min="11991" max="11991" width="9.5703125" style="1" customWidth="1"/>
    <col min="11992" max="11992" width="1.42578125" style="1" customWidth="1"/>
    <col min="11993" max="11993" width="9.5703125" style="1" customWidth="1"/>
    <col min="11994" max="11994" width="1.42578125" style="1" customWidth="1"/>
    <col min="11995" max="11995" width="11.5703125" style="1" bestFit="1" customWidth="1"/>
    <col min="11996" max="11996" width="1.42578125" style="1" customWidth="1"/>
    <col min="11997" max="11997" width="11.5703125" style="1" bestFit="1" customWidth="1"/>
    <col min="11998" max="11998" width="1.42578125" style="1" customWidth="1"/>
    <col min="11999" max="11999" width="9.5703125" style="1" customWidth="1"/>
    <col min="12000" max="12000" width="1.42578125" style="1" customWidth="1"/>
    <col min="12001" max="12001" width="9.5703125" style="1" customWidth="1"/>
    <col min="12002" max="12002" width="1.42578125" style="1" customWidth="1"/>
    <col min="12003" max="12003" width="9.5703125" style="1" customWidth="1"/>
    <col min="12004" max="12004" width="1.42578125" style="1" customWidth="1"/>
    <col min="12005" max="12005" width="9.5703125" style="1" customWidth="1"/>
    <col min="12006" max="12006" width="1.42578125" style="1" customWidth="1"/>
    <col min="12007" max="12007" width="9.5703125" style="1" customWidth="1"/>
    <col min="12008" max="12008" width="1.42578125" style="1" customWidth="1"/>
    <col min="12009" max="12009" width="9.5703125" style="1" customWidth="1"/>
    <col min="12010" max="12240" width="9.140625" style="1"/>
    <col min="12241" max="12241" width="3.5703125" style="1" customWidth="1"/>
    <col min="12242" max="12242" width="40.5703125" style="1" customWidth="1"/>
    <col min="12243" max="12243" width="1.85546875" style="1" customWidth="1"/>
    <col min="12244" max="12244" width="1.42578125" style="1" customWidth="1"/>
    <col min="12245" max="12245" width="9.5703125" style="1" customWidth="1"/>
    <col min="12246" max="12246" width="1.42578125" style="1" customWidth="1"/>
    <col min="12247" max="12247" width="9.5703125" style="1" customWidth="1"/>
    <col min="12248" max="12248" width="1.42578125" style="1" customWidth="1"/>
    <col min="12249" max="12249" width="9.5703125" style="1" customWidth="1"/>
    <col min="12250" max="12250" width="1.42578125" style="1" customWidth="1"/>
    <col min="12251" max="12251" width="11.5703125" style="1" bestFit="1" customWidth="1"/>
    <col min="12252" max="12252" width="1.42578125" style="1" customWidth="1"/>
    <col min="12253" max="12253" width="11.5703125" style="1" bestFit="1" customWidth="1"/>
    <col min="12254" max="12254" width="1.42578125" style="1" customWidth="1"/>
    <col min="12255" max="12255" width="9.5703125" style="1" customWidth="1"/>
    <col min="12256" max="12256" width="1.42578125" style="1" customWidth="1"/>
    <col min="12257" max="12257" width="9.5703125" style="1" customWidth="1"/>
    <col min="12258" max="12258" width="1.42578125" style="1" customWidth="1"/>
    <col min="12259" max="12259" width="9.5703125" style="1" customWidth="1"/>
    <col min="12260" max="12260" width="1.42578125" style="1" customWidth="1"/>
    <col min="12261" max="12261" width="9.5703125" style="1" customWidth="1"/>
    <col min="12262" max="12262" width="1.42578125" style="1" customWidth="1"/>
    <col min="12263" max="12263" width="9.5703125" style="1" customWidth="1"/>
    <col min="12264" max="12264" width="1.42578125" style="1" customWidth="1"/>
    <col min="12265" max="12265" width="9.5703125" style="1" customWidth="1"/>
    <col min="12266" max="12496" width="9.140625" style="1"/>
    <col min="12497" max="12497" width="3.5703125" style="1" customWidth="1"/>
    <col min="12498" max="12498" width="40.5703125" style="1" customWidth="1"/>
    <col min="12499" max="12499" width="1.85546875" style="1" customWidth="1"/>
    <col min="12500" max="12500" width="1.42578125" style="1" customWidth="1"/>
    <col min="12501" max="12501" width="9.5703125" style="1" customWidth="1"/>
    <col min="12502" max="12502" width="1.42578125" style="1" customWidth="1"/>
    <col min="12503" max="12503" width="9.5703125" style="1" customWidth="1"/>
    <col min="12504" max="12504" width="1.42578125" style="1" customWidth="1"/>
    <col min="12505" max="12505" width="9.5703125" style="1" customWidth="1"/>
    <col min="12506" max="12506" width="1.42578125" style="1" customWidth="1"/>
    <col min="12507" max="12507" width="11.5703125" style="1" bestFit="1" customWidth="1"/>
    <col min="12508" max="12508" width="1.42578125" style="1" customWidth="1"/>
    <col min="12509" max="12509" width="11.5703125" style="1" bestFit="1" customWidth="1"/>
    <col min="12510" max="12510" width="1.42578125" style="1" customWidth="1"/>
    <col min="12511" max="12511" width="9.5703125" style="1" customWidth="1"/>
    <col min="12512" max="12512" width="1.42578125" style="1" customWidth="1"/>
    <col min="12513" max="12513" width="9.5703125" style="1" customWidth="1"/>
    <col min="12514" max="12514" width="1.42578125" style="1" customWidth="1"/>
    <col min="12515" max="12515" width="9.5703125" style="1" customWidth="1"/>
    <col min="12516" max="12516" width="1.42578125" style="1" customWidth="1"/>
    <col min="12517" max="12517" width="9.5703125" style="1" customWidth="1"/>
    <col min="12518" max="12518" width="1.42578125" style="1" customWidth="1"/>
    <col min="12519" max="12519" width="9.5703125" style="1" customWidth="1"/>
    <col min="12520" max="12520" width="1.42578125" style="1" customWidth="1"/>
    <col min="12521" max="12521" width="9.5703125" style="1" customWidth="1"/>
    <col min="12522" max="12752" width="9.140625" style="1"/>
    <col min="12753" max="12753" width="3.5703125" style="1" customWidth="1"/>
    <col min="12754" max="12754" width="40.5703125" style="1" customWidth="1"/>
    <col min="12755" max="12755" width="1.85546875" style="1" customWidth="1"/>
    <col min="12756" max="12756" width="1.42578125" style="1" customWidth="1"/>
    <col min="12757" max="12757" width="9.5703125" style="1" customWidth="1"/>
    <col min="12758" max="12758" width="1.42578125" style="1" customWidth="1"/>
    <col min="12759" max="12759" width="9.5703125" style="1" customWidth="1"/>
    <col min="12760" max="12760" width="1.42578125" style="1" customWidth="1"/>
    <col min="12761" max="12761" width="9.5703125" style="1" customWidth="1"/>
    <col min="12762" max="12762" width="1.42578125" style="1" customWidth="1"/>
    <col min="12763" max="12763" width="11.5703125" style="1" bestFit="1" customWidth="1"/>
    <col min="12764" max="12764" width="1.42578125" style="1" customWidth="1"/>
    <col min="12765" max="12765" width="11.5703125" style="1" bestFit="1" customWidth="1"/>
    <col min="12766" max="12766" width="1.42578125" style="1" customWidth="1"/>
    <col min="12767" max="12767" width="9.5703125" style="1" customWidth="1"/>
    <col min="12768" max="12768" width="1.42578125" style="1" customWidth="1"/>
    <col min="12769" max="12769" width="9.5703125" style="1" customWidth="1"/>
    <col min="12770" max="12770" width="1.42578125" style="1" customWidth="1"/>
    <col min="12771" max="12771" width="9.5703125" style="1" customWidth="1"/>
    <col min="12772" max="12772" width="1.42578125" style="1" customWidth="1"/>
    <col min="12773" max="12773" width="9.5703125" style="1" customWidth="1"/>
    <col min="12774" max="12774" width="1.42578125" style="1" customWidth="1"/>
    <col min="12775" max="12775" width="9.5703125" style="1" customWidth="1"/>
    <col min="12776" max="12776" width="1.42578125" style="1" customWidth="1"/>
    <col min="12777" max="12777" width="9.5703125" style="1" customWidth="1"/>
    <col min="12778" max="13008" width="9.140625" style="1"/>
    <col min="13009" max="13009" width="3.5703125" style="1" customWidth="1"/>
    <col min="13010" max="13010" width="40.5703125" style="1" customWidth="1"/>
    <col min="13011" max="13011" width="1.85546875" style="1" customWidth="1"/>
    <col min="13012" max="13012" width="1.42578125" style="1" customWidth="1"/>
    <col min="13013" max="13013" width="9.5703125" style="1" customWidth="1"/>
    <col min="13014" max="13014" width="1.42578125" style="1" customWidth="1"/>
    <col min="13015" max="13015" width="9.5703125" style="1" customWidth="1"/>
    <col min="13016" max="13016" width="1.42578125" style="1" customWidth="1"/>
    <col min="13017" max="13017" width="9.5703125" style="1" customWidth="1"/>
    <col min="13018" max="13018" width="1.42578125" style="1" customWidth="1"/>
    <col min="13019" max="13019" width="11.5703125" style="1" bestFit="1" customWidth="1"/>
    <col min="13020" max="13020" width="1.42578125" style="1" customWidth="1"/>
    <col min="13021" max="13021" width="11.5703125" style="1" bestFit="1" customWidth="1"/>
    <col min="13022" max="13022" width="1.42578125" style="1" customWidth="1"/>
    <col min="13023" max="13023" width="9.5703125" style="1" customWidth="1"/>
    <col min="13024" max="13024" width="1.42578125" style="1" customWidth="1"/>
    <col min="13025" max="13025" width="9.5703125" style="1" customWidth="1"/>
    <col min="13026" max="13026" width="1.42578125" style="1" customWidth="1"/>
    <col min="13027" max="13027" width="9.5703125" style="1" customWidth="1"/>
    <col min="13028" max="13028" width="1.42578125" style="1" customWidth="1"/>
    <col min="13029" max="13029" width="9.5703125" style="1" customWidth="1"/>
    <col min="13030" max="13030" width="1.42578125" style="1" customWidth="1"/>
    <col min="13031" max="13031" width="9.5703125" style="1" customWidth="1"/>
    <col min="13032" max="13032" width="1.42578125" style="1" customWidth="1"/>
    <col min="13033" max="13033" width="9.5703125" style="1" customWidth="1"/>
    <col min="13034" max="13264" width="9.140625" style="1"/>
    <col min="13265" max="13265" width="3.5703125" style="1" customWidth="1"/>
    <col min="13266" max="13266" width="40.5703125" style="1" customWidth="1"/>
    <col min="13267" max="13267" width="1.85546875" style="1" customWidth="1"/>
    <col min="13268" max="13268" width="1.42578125" style="1" customWidth="1"/>
    <col min="13269" max="13269" width="9.5703125" style="1" customWidth="1"/>
    <col min="13270" max="13270" width="1.42578125" style="1" customWidth="1"/>
    <col min="13271" max="13271" width="9.5703125" style="1" customWidth="1"/>
    <col min="13272" max="13272" width="1.42578125" style="1" customWidth="1"/>
    <col min="13273" max="13273" width="9.5703125" style="1" customWidth="1"/>
    <col min="13274" max="13274" width="1.42578125" style="1" customWidth="1"/>
    <col min="13275" max="13275" width="11.5703125" style="1" bestFit="1" customWidth="1"/>
    <col min="13276" max="13276" width="1.42578125" style="1" customWidth="1"/>
    <col min="13277" max="13277" width="11.5703125" style="1" bestFit="1" customWidth="1"/>
    <col min="13278" max="13278" width="1.42578125" style="1" customWidth="1"/>
    <col min="13279" max="13279" width="9.5703125" style="1" customWidth="1"/>
    <col min="13280" max="13280" width="1.42578125" style="1" customWidth="1"/>
    <col min="13281" max="13281" width="9.5703125" style="1" customWidth="1"/>
    <col min="13282" max="13282" width="1.42578125" style="1" customWidth="1"/>
    <col min="13283" max="13283" width="9.5703125" style="1" customWidth="1"/>
    <col min="13284" max="13284" width="1.42578125" style="1" customWidth="1"/>
    <col min="13285" max="13285" width="9.5703125" style="1" customWidth="1"/>
    <col min="13286" max="13286" width="1.42578125" style="1" customWidth="1"/>
    <col min="13287" max="13287" width="9.5703125" style="1" customWidth="1"/>
    <col min="13288" max="13288" width="1.42578125" style="1" customWidth="1"/>
    <col min="13289" max="13289" width="9.5703125" style="1" customWidth="1"/>
    <col min="13290" max="13520" width="9.140625" style="1"/>
    <col min="13521" max="13521" width="3.5703125" style="1" customWidth="1"/>
    <col min="13522" max="13522" width="40.5703125" style="1" customWidth="1"/>
    <col min="13523" max="13523" width="1.85546875" style="1" customWidth="1"/>
    <col min="13524" max="13524" width="1.42578125" style="1" customWidth="1"/>
    <col min="13525" max="13525" width="9.5703125" style="1" customWidth="1"/>
    <col min="13526" max="13526" width="1.42578125" style="1" customWidth="1"/>
    <col min="13527" max="13527" width="9.5703125" style="1" customWidth="1"/>
    <col min="13528" max="13528" width="1.42578125" style="1" customWidth="1"/>
    <col min="13529" max="13529" width="9.5703125" style="1" customWidth="1"/>
    <col min="13530" max="13530" width="1.42578125" style="1" customWidth="1"/>
    <col min="13531" max="13531" width="11.5703125" style="1" bestFit="1" customWidth="1"/>
    <col min="13532" max="13532" width="1.42578125" style="1" customWidth="1"/>
    <col min="13533" max="13533" width="11.5703125" style="1" bestFit="1" customWidth="1"/>
    <col min="13534" max="13534" width="1.42578125" style="1" customWidth="1"/>
    <col min="13535" max="13535" width="9.5703125" style="1" customWidth="1"/>
    <col min="13536" max="13536" width="1.42578125" style="1" customWidth="1"/>
    <col min="13537" max="13537" width="9.5703125" style="1" customWidth="1"/>
    <col min="13538" max="13538" width="1.42578125" style="1" customWidth="1"/>
    <col min="13539" max="13539" width="9.5703125" style="1" customWidth="1"/>
    <col min="13540" max="13540" width="1.42578125" style="1" customWidth="1"/>
    <col min="13541" max="13541" width="9.5703125" style="1" customWidth="1"/>
    <col min="13542" max="13542" width="1.42578125" style="1" customWidth="1"/>
    <col min="13543" max="13543" width="9.5703125" style="1" customWidth="1"/>
    <col min="13544" max="13544" width="1.42578125" style="1" customWidth="1"/>
    <col min="13545" max="13545" width="9.5703125" style="1" customWidth="1"/>
    <col min="13546" max="13776" width="9.140625" style="1"/>
    <col min="13777" max="13777" width="3.5703125" style="1" customWidth="1"/>
    <col min="13778" max="13778" width="40.5703125" style="1" customWidth="1"/>
    <col min="13779" max="13779" width="1.85546875" style="1" customWidth="1"/>
    <col min="13780" max="13780" width="1.42578125" style="1" customWidth="1"/>
    <col min="13781" max="13781" width="9.5703125" style="1" customWidth="1"/>
    <col min="13782" max="13782" width="1.42578125" style="1" customWidth="1"/>
    <col min="13783" max="13783" width="9.5703125" style="1" customWidth="1"/>
    <col min="13784" max="13784" width="1.42578125" style="1" customWidth="1"/>
    <col min="13785" max="13785" width="9.5703125" style="1" customWidth="1"/>
    <col min="13786" max="13786" width="1.42578125" style="1" customWidth="1"/>
    <col min="13787" max="13787" width="11.5703125" style="1" bestFit="1" customWidth="1"/>
    <col min="13788" max="13788" width="1.42578125" style="1" customWidth="1"/>
    <col min="13789" max="13789" width="11.5703125" style="1" bestFit="1" customWidth="1"/>
    <col min="13790" max="13790" width="1.42578125" style="1" customWidth="1"/>
    <col min="13791" max="13791" width="9.5703125" style="1" customWidth="1"/>
    <col min="13792" max="13792" width="1.42578125" style="1" customWidth="1"/>
    <col min="13793" max="13793" width="9.5703125" style="1" customWidth="1"/>
    <col min="13794" max="13794" width="1.42578125" style="1" customWidth="1"/>
    <col min="13795" max="13795" width="9.5703125" style="1" customWidth="1"/>
    <col min="13796" max="13796" width="1.42578125" style="1" customWidth="1"/>
    <col min="13797" max="13797" width="9.5703125" style="1" customWidth="1"/>
    <col min="13798" max="13798" width="1.42578125" style="1" customWidth="1"/>
    <col min="13799" max="13799" width="9.5703125" style="1" customWidth="1"/>
    <col min="13800" max="13800" width="1.42578125" style="1" customWidth="1"/>
    <col min="13801" max="13801" width="9.5703125" style="1" customWidth="1"/>
    <col min="13802" max="14032" width="9.140625" style="1"/>
    <col min="14033" max="14033" width="3.5703125" style="1" customWidth="1"/>
    <col min="14034" max="14034" width="40.5703125" style="1" customWidth="1"/>
    <col min="14035" max="14035" width="1.85546875" style="1" customWidth="1"/>
    <col min="14036" max="14036" width="1.42578125" style="1" customWidth="1"/>
    <col min="14037" max="14037" width="9.5703125" style="1" customWidth="1"/>
    <col min="14038" max="14038" width="1.42578125" style="1" customWidth="1"/>
    <col min="14039" max="14039" width="9.5703125" style="1" customWidth="1"/>
    <col min="14040" max="14040" width="1.42578125" style="1" customWidth="1"/>
    <col min="14041" max="14041" width="9.5703125" style="1" customWidth="1"/>
    <col min="14042" max="14042" width="1.42578125" style="1" customWidth="1"/>
    <col min="14043" max="14043" width="11.5703125" style="1" bestFit="1" customWidth="1"/>
    <col min="14044" max="14044" width="1.42578125" style="1" customWidth="1"/>
    <col min="14045" max="14045" width="11.5703125" style="1" bestFit="1" customWidth="1"/>
    <col min="14046" max="14046" width="1.42578125" style="1" customWidth="1"/>
    <col min="14047" max="14047" width="9.5703125" style="1" customWidth="1"/>
    <col min="14048" max="14048" width="1.42578125" style="1" customWidth="1"/>
    <col min="14049" max="14049" width="9.5703125" style="1" customWidth="1"/>
    <col min="14050" max="14050" width="1.42578125" style="1" customWidth="1"/>
    <col min="14051" max="14051" width="9.5703125" style="1" customWidth="1"/>
    <col min="14052" max="14052" width="1.42578125" style="1" customWidth="1"/>
    <col min="14053" max="14053" width="9.5703125" style="1" customWidth="1"/>
    <col min="14054" max="14054" width="1.42578125" style="1" customWidth="1"/>
    <col min="14055" max="14055" width="9.5703125" style="1" customWidth="1"/>
    <col min="14056" max="14056" width="1.42578125" style="1" customWidth="1"/>
    <col min="14057" max="14057" width="9.5703125" style="1" customWidth="1"/>
    <col min="14058" max="14288" width="9.140625" style="1"/>
    <col min="14289" max="14289" width="3.5703125" style="1" customWidth="1"/>
    <col min="14290" max="14290" width="40.5703125" style="1" customWidth="1"/>
    <col min="14291" max="14291" width="1.85546875" style="1" customWidth="1"/>
    <col min="14292" max="14292" width="1.42578125" style="1" customWidth="1"/>
    <col min="14293" max="14293" width="9.5703125" style="1" customWidth="1"/>
    <col min="14294" max="14294" width="1.42578125" style="1" customWidth="1"/>
    <col min="14295" max="14295" width="9.5703125" style="1" customWidth="1"/>
    <col min="14296" max="14296" width="1.42578125" style="1" customWidth="1"/>
    <col min="14297" max="14297" width="9.5703125" style="1" customWidth="1"/>
    <col min="14298" max="14298" width="1.42578125" style="1" customWidth="1"/>
    <col min="14299" max="14299" width="11.5703125" style="1" bestFit="1" customWidth="1"/>
    <col min="14300" max="14300" width="1.42578125" style="1" customWidth="1"/>
    <col min="14301" max="14301" width="11.5703125" style="1" bestFit="1" customWidth="1"/>
    <col min="14302" max="14302" width="1.42578125" style="1" customWidth="1"/>
    <col min="14303" max="14303" width="9.5703125" style="1" customWidth="1"/>
    <col min="14304" max="14304" width="1.42578125" style="1" customWidth="1"/>
    <col min="14305" max="14305" width="9.5703125" style="1" customWidth="1"/>
    <col min="14306" max="14306" width="1.42578125" style="1" customWidth="1"/>
    <col min="14307" max="14307" width="9.5703125" style="1" customWidth="1"/>
    <col min="14308" max="14308" width="1.42578125" style="1" customWidth="1"/>
    <col min="14309" max="14309" width="9.5703125" style="1" customWidth="1"/>
    <col min="14310" max="14310" width="1.42578125" style="1" customWidth="1"/>
    <col min="14311" max="14311" width="9.5703125" style="1" customWidth="1"/>
    <col min="14312" max="14312" width="1.42578125" style="1" customWidth="1"/>
    <col min="14313" max="14313" width="9.5703125" style="1" customWidth="1"/>
    <col min="14314" max="14544" width="9.140625" style="1"/>
    <col min="14545" max="14545" width="3.5703125" style="1" customWidth="1"/>
    <col min="14546" max="14546" width="40.5703125" style="1" customWidth="1"/>
    <col min="14547" max="14547" width="1.85546875" style="1" customWidth="1"/>
    <col min="14548" max="14548" width="1.42578125" style="1" customWidth="1"/>
    <col min="14549" max="14549" width="9.5703125" style="1" customWidth="1"/>
    <col min="14550" max="14550" width="1.42578125" style="1" customWidth="1"/>
    <col min="14551" max="14551" width="9.5703125" style="1" customWidth="1"/>
    <col min="14552" max="14552" width="1.42578125" style="1" customWidth="1"/>
    <col min="14553" max="14553" width="9.5703125" style="1" customWidth="1"/>
    <col min="14554" max="14554" width="1.42578125" style="1" customWidth="1"/>
    <col min="14555" max="14555" width="11.5703125" style="1" bestFit="1" customWidth="1"/>
    <col min="14556" max="14556" width="1.42578125" style="1" customWidth="1"/>
    <col min="14557" max="14557" width="11.5703125" style="1" bestFit="1" customWidth="1"/>
    <col min="14558" max="14558" width="1.42578125" style="1" customWidth="1"/>
    <col min="14559" max="14559" width="9.5703125" style="1" customWidth="1"/>
    <col min="14560" max="14560" width="1.42578125" style="1" customWidth="1"/>
    <col min="14561" max="14561" width="9.5703125" style="1" customWidth="1"/>
    <col min="14562" max="14562" width="1.42578125" style="1" customWidth="1"/>
    <col min="14563" max="14563" width="9.5703125" style="1" customWidth="1"/>
    <col min="14564" max="14564" width="1.42578125" style="1" customWidth="1"/>
    <col min="14565" max="14565" width="9.5703125" style="1" customWidth="1"/>
    <col min="14566" max="14566" width="1.42578125" style="1" customWidth="1"/>
    <col min="14567" max="14567" width="9.5703125" style="1" customWidth="1"/>
    <col min="14568" max="14568" width="1.42578125" style="1" customWidth="1"/>
    <col min="14569" max="14569" width="9.5703125" style="1" customWidth="1"/>
    <col min="14570" max="14800" width="9.140625" style="1"/>
    <col min="14801" max="14801" width="3.5703125" style="1" customWidth="1"/>
    <col min="14802" max="14802" width="40.5703125" style="1" customWidth="1"/>
    <col min="14803" max="14803" width="1.85546875" style="1" customWidth="1"/>
    <col min="14804" max="14804" width="1.42578125" style="1" customWidth="1"/>
    <col min="14805" max="14805" width="9.5703125" style="1" customWidth="1"/>
    <col min="14806" max="14806" width="1.42578125" style="1" customWidth="1"/>
    <col min="14807" max="14807" width="9.5703125" style="1" customWidth="1"/>
    <col min="14808" max="14808" width="1.42578125" style="1" customWidth="1"/>
    <col min="14809" max="14809" width="9.5703125" style="1" customWidth="1"/>
    <col min="14810" max="14810" width="1.42578125" style="1" customWidth="1"/>
    <col min="14811" max="14811" width="11.5703125" style="1" bestFit="1" customWidth="1"/>
    <col min="14812" max="14812" width="1.42578125" style="1" customWidth="1"/>
    <col min="14813" max="14813" width="11.5703125" style="1" bestFit="1" customWidth="1"/>
    <col min="14814" max="14814" width="1.42578125" style="1" customWidth="1"/>
    <col min="14815" max="14815" width="9.5703125" style="1" customWidth="1"/>
    <col min="14816" max="14816" width="1.42578125" style="1" customWidth="1"/>
    <col min="14817" max="14817" width="9.5703125" style="1" customWidth="1"/>
    <col min="14818" max="14818" width="1.42578125" style="1" customWidth="1"/>
    <col min="14819" max="14819" width="9.5703125" style="1" customWidth="1"/>
    <col min="14820" max="14820" width="1.42578125" style="1" customWidth="1"/>
    <col min="14821" max="14821" width="9.5703125" style="1" customWidth="1"/>
    <col min="14822" max="14822" width="1.42578125" style="1" customWidth="1"/>
    <col min="14823" max="14823" width="9.5703125" style="1" customWidth="1"/>
    <col min="14824" max="14824" width="1.42578125" style="1" customWidth="1"/>
    <col min="14825" max="14825" width="9.5703125" style="1" customWidth="1"/>
    <col min="14826" max="15056" width="9.140625" style="1"/>
    <col min="15057" max="15057" width="3.5703125" style="1" customWidth="1"/>
    <col min="15058" max="15058" width="40.5703125" style="1" customWidth="1"/>
    <col min="15059" max="15059" width="1.85546875" style="1" customWidth="1"/>
    <col min="15060" max="15060" width="1.42578125" style="1" customWidth="1"/>
    <col min="15061" max="15061" width="9.5703125" style="1" customWidth="1"/>
    <col min="15062" max="15062" width="1.42578125" style="1" customWidth="1"/>
    <col min="15063" max="15063" width="9.5703125" style="1" customWidth="1"/>
    <col min="15064" max="15064" width="1.42578125" style="1" customWidth="1"/>
    <col min="15065" max="15065" width="9.5703125" style="1" customWidth="1"/>
    <col min="15066" max="15066" width="1.42578125" style="1" customWidth="1"/>
    <col min="15067" max="15067" width="11.5703125" style="1" bestFit="1" customWidth="1"/>
    <col min="15068" max="15068" width="1.42578125" style="1" customWidth="1"/>
    <col min="15069" max="15069" width="11.5703125" style="1" bestFit="1" customWidth="1"/>
    <col min="15070" max="15070" width="1.42578125" style="1" customWidth="1"/>
    <col min="15071" max="15071" width="9.5703125" style="1" customWidth="1"/>
    <col min="15072" max="15072" width="1.42578125" style="1" customWidth="1"/>
    <col min="15073" max="15073" width="9.5703125" style="1" customWidth="1"/>
    <col min="15074" max="15074" width="1.42578125" style="1" customWidth="1"/>
    <col min="15075" max="15075" width="9.5703125" style="1" customWidth="1"/>
    <col min="15076" max="15076" width="1.42578125" style="1" customWidth="1"/>
    <col min="15077" max="15077" width="9.5703125" style="1" customWidth="1"/>
    <col min="15078" max="15078" width="1.42578125" style="1" customWidth="1"/>
    <col min="15079" max="15079" width="9.5703125" style="1" customWidth="1"/>
    <col min="15080" max="15080" width="1.42578125" style="1" customWidth="1"/>
    <col min="15081" max="15081" width="9.5703125" style="1" customWidth="1"/>
    <col min="15082" max="15312" width="9.140625" style="1"/>
    <col min="15313" max="15313" width="3.5703125" style="1" customWidth="1"/>
    <col min="15314" max="15314" width="40.5703125" style="1" customWidth="1"/>
    <col min="15315" max="15315" width="1.85546875" style="1" customWidth="1"/>
    <col min="15316" max="15316" width="1.42578125" style="1" customWidth="1"/>
    <col min="15317" max="15317" width="9.5703125" style="1" customWidth="1"/>
    <col min="15318" max="15318" width="1.42578125" style="1" customWidth="1"/>
    <col min="15319" max="15319" width="9.5703125" style="1" customWidth="1"/>
    <col min="15320" max="15320" width="1.42578125" style="1" customWidth="1"/>
    <col min="15321" max="15321" width="9.5703125" style="1" customWidth="1"/>
    <col min="15322" max="15322" width="1.42578125" style="1" customWidth="1"/>
    <col min="15323" max="15323" width="11.5703125" style="1" bestFit="1" customWidth="1"/>
    <col min="15324" max="15324" width="1.42578125" style="1" customWidth="1"/>
    <col min="15325" max="15325" width="11.5703125" style="1" bestFit="1" customWidth="1"/>
    <col min="15326" max="15326" width="1.42578125" style="1" customWidth="1"/>
    <col min="15327" max="15327" width="9.5703125" style="1" customWidth="1"/>
    <col min="15328" max="15328" width="1.42578125" style="1" customWidth="1"/>
    <col min="15329" max="15329" width="9.5703125" style="1" customWidth="1"/>
    <col min="15330" max="15330" width="1.42578125" style="1" customWidth="1"/>
    <col min="15331" max="15331" width="9.5703125" style="1" customWidth="1"/>
    <col min="15332" max="15332" width="1.42578125" style="1" customWidth="1"/>
    <col min="15333" max="15333" width="9.5703125" style="1" customWidth="1"/>
    <col min="15334" max="15334" width="1.42578125" style="1" customWidth="1"/>
    <col min="15335" max="15335" width="9.5703125" style="1" customWidth="1"/>
    <col min="15336" max="15336" width="1.42578125" style="1" customWidth="1"/>
    <col min="15337" max="15337" width="9.5703125" style="1" customWidth="1"/>
    <col min="15338" max="15568" width="9.140625" style="1"/>
    <col min="15569" max="15569" width="3.5703125" style="1" customWidth="1"/>
    <col min="15570" max="15570" width="40.5703125" style="1" customWidth="1"/>
    <col min="15571" max="15571" width="1.85546875" style="1" customWidth="1"/>
    <col min="15572" max="15572" width="1.42578125" style="1" customWidth="1"/>
    <col min="15573" max="15573" width="9.5703125" style="1" customWidth="1"/>
    <col min="15574" max="15574" width="1.42578125" style="1" customWidth="1"/>
    <col min="15575" max="15575" width="9.5703125" style="1" customWidth="1"/>
    <col min="15576" max="15576" width="1.42578125" style="1" customWidth="1"/>
    <col min="15577" max="15577" width="9.5703125" style="1" customWidth="1"/>
    <col min="15578" max="15578" width="1.42578125" style="1" customWidth="1"/>
    <col min="15579" max="15579" width="11.5703125" style="1" bestFit="1" customWidth="1"/>
    <col min="15580" max="15580" width="1.42578125" style="1" customWidth="1"/>
    <col min="15581" max="15581" width="11.5703125" style="1" bestFit="1" customWidth="1"/>
    <col min="15582" max="15582" width="1.42578125" style="1" customWidth="1"/>
    <col min="15583" max="15583" width="9.5703125" style="1" customWidth="1"/>
    <col min="15584" max="15584" width="1.42578125" style="1" customWidth="1"/>
    <col min="15585" max="15585" width="9.5703125" style="1" customWidth="1"/>
    <col min="15586" max="15586" width="1.42578125" style="1" customWidth="1"/>
    <col min="15587" max="15587" width="9.5703125" style="1" customWidth="1"/>
    <col min="15588" max="15588" width="1.42578125" style="1" customWidth="1"/>
    <col min="15589" max="15589" width="9.5703125" style="1" customWidth="1"/>
    <col min="15590" max="15590" width="1.42578125" style="1" customWidth="1"/>
    <col min="15591" max="15591" width="9.5703125" style="1" customWidth="1"/>
    <col min="15592" max="15592" width="1.42578125" style="1" customWidth="1"/>
    <col min="15593" max="15593" width="9.5703125" style="1" customWidth="1"/>
    <col min="15594" max="15824" width="9.140625" style="1"/>
    <col min="15825" max="15825" width="3.5703125" style="1" customWidth="1"/>
    <col min="15826" max="15826" width="40.5703125" style="1" customWidth="1"/>
    <col min="15827" max="15827" width="1.85546875" style="1" customWidth="1"/>
    <col min="15828" max="15828" width="1.42578125" style="1" customWidth="1"/>
    <col min="15829" max="15829" width="9.5703125" style="1" customWidth="1"/>
    <col min="15830" max="15830" width="1.42578125" style="1" customWidth="1"/>
    <col min="15831" max="15831" width="9.5703125" style="1" customWidth="1"/>
    <col min="15832" max="15832" width="1.42578125" style="1" customWidth="1"/>
    <col min="15833" max="15833" width="9.5703125" style="1" customWidth="1"/>
    <col min="15834" max="15834" width="1.42578125" style="1" customWidth="1"/>
    <col min="15835" max="15835" width="11.5703125" style="1" bestFit="1" customWidth="1"/>
    <col min="15836" max="15836" width="1.42578125" style="1" customWidth="1"/>
    <col min="15837" max="15837" width="11.5703125" style="1" bestFit="1" customWidth="1"/>
    <col min="15838" max="15838" width="1.42578125" style="1" customWidth="1"/>
    <col min="15839" max="15839" width="9.5703125" style="1" customWidth="1"/>
    <col min="15840" max="15840" width="1.42578125" style="1" customWidth="1"/>
    <col min="15841" max="15841" width="9.5703125" style="1" customWidth="1"/>
    <col min="15842" max="15842" width="1.42578125" style="1" customWidth="1"/>
    <col min="15843" max="15843" width="9.5703125" style="1" customWidth="1"/>
    <col min="15844" max="15844" width="1.42578125" style="1" customWidth="1"/>
    <col min="15845" max="15845" width="9.5703125" style="1" customWidth="1"/>
    <col min="15846" max="15846" width="1.42578125" style="1" customWidth="1"/>
    <col min="15847" max="15847" width="9.5703125" style="1" customWidth="1"/>
    <col min="15848" max="15848" width="1.42578125" style="1" customWidth="1"/>
    <col min="15849" max="15849" width="9.5703125" style="1" customWidth="1"/>
    <col min="15850" max="16080" width="9.140625" style="1"/>
    <col min="16081" max="16081" width="3.5703125" style="1" customWidth="1"/>
    <col min="16082" max="16082" width="40.5703125" style="1" customWidth="1"/>
    <col min="16083" max="16083" width="1.85546875" style="1" customWidth="1"/>
    <col min="16084" max="16084" width="1.42578125" style="1" customWidth="1"/>
    <col min="16085" max="16085" width="9.5703125" style="1" customWidth="1"/>
    <col min="16086" max="16086" width="1.42578125" style="1" customWidth="1"/>
    <col min="16087" max="16087" width="9.5703125" style="1" customWidth="1"/>
    <col min="16088" max="16088" width="1.42578125" style="1" customWidth="1"/>
    <col min="16089" max="16089" width="9.5703125" style="1" customWidth="1"/>
    <col min="16090" max="16090" width="1.42578125" style="1" customWidth="1"/>
    <col min="16091" max="16091" width="11.5703125" style="1" bestFit="1" customWidth="1"/>
    <col min="16092" max="16092" width="1.42578125" style="1" customWidth="1"/>
    <col min="16093" max="16093" width="11.5703125" style="1" bestFit="1" customWidth="1"/>
    <col min="16094" max="16094" width="1.42578125" style="1" customWidth="1"/>
    <col min="16095" max="16095" width="9.5703125" style="1" customWidth="1"/>
    <col min="16096" max="16096" width="1.42578125" style="1" customWidth="1"/>
    <col min="16097" max="16097" width="9.5703125" style="1" customWidth="1"/>
    <col min="16098" max="16098" width="1.42578125" style="1" customWidth="1"/>
    <col min="16099" max="16099" width="9.5703125" style="1" customWidth="1"/>
    <col min="16100" max="16100" width="1.42578125" style="1" customWidth="1"/>
    <col min="16101" max="16101" width="9.5703125" style="1" customWidth="1"/>
    <col min="16102" max="16102" width="1.42578125" style="1" customWidth="1"/>
    <col min="16103" max="16103" width="9.5703125" style="1" customWidth="1"/>
    <col min="16104" max="16104" width="1.42578125" style="1" customWidth="1"/>
    <col min="16105" max="16105" width="9.5703125" style="1" customWidth="1"/>
    <col min="16106" max="16356" width="9.140625" style="1"/>
    <col min="16357" max="16363" width="9.140625" style="1" customWidth="1"/>
    <col min="16364" max="16371" width="9.140625" style="1"/>
    <col min="16372" max="16374" width="9.140625" style="1" customWidth="1"/>
    <col min="16375" max="16384" width="9.140625" style="1"/>
  </cols>
  <sheetData>
    <row r="1" spans="1:12" ht="11.25" customHeight="1">
      <c r="B1" s="2"/>
      <c r="D1" s="594"/>
      <c r="E1" s="594"/>
      <c r="F1" s="462"/>
      <c r="H1" s="261"/>
      <c r="I1" s="260"/>
      <c r="J1" s="260"/>
    </row>
    <row r="2" spans="1:12" ht="14.25" customHeight="1">
      <c r="B2" s="4" t="s">
        <v>9</v>
      </c>
      <c r="C2" s="4"/>
      <c r="D2" s="309"/>
      <c r="E2" s="309"/>
      <c r="F2" s="309"/>
      <c r="G2" s="461"/>
      <c r="H2" s="260"/>
      <c r="I2" s="260"/>
      <c r="J2" s="260"/>
      <c r="K2" s="4"/>
    </row>
    <row r="3" spans="1:12" ht="5.25" customHeight="1">
      <c r="B3" s="4"/>
    </row>
    <row r="4" spans="1:12" ht="12.75" customHeight="1">
      <c r="B4" s="5" t="s">
        <v>31</v>
      </c>
      <c r="C4" s="6"/>
      <c r="D4" s="607" t="s">
        <v>32</v>
      </c>
      <c r="E4" s="872" t="s">
        <v>33</v>
      </c>
      <c r="F4" s="872"/>
      <c r="G4" s="872"/>
      <c r="H4" s="872" t="s">
        <v>34</v>
      </c>
      <c r="I4" s="872"/>
      <c r="J4" s="872"/>
      <c r="K4" s="872"/>
    </row>
    <row r="5" spans="1:12" ht="25.5">
      <c r="B5" s="365"/>
      <c r="C5" s="366"/>
      <c r="D5" s="508" t="s">
        <v>35</v>
      </c>
      <c r="E5" s="888" t="s">
        <v>456</v>
      </c>
      <c r="F5" s="316" t="s">
        <v>37</v>
      </c>
      <c r="G5" s="367" t="s">
        <v>35</v>
      </c>
      <c r="H5" s="316" t="s">
        <v>38</v>
      </c>
      <c r="I5" s="316" t="s">
        <v>39</v>
      </c>
      <c r="J5" s="316" t="s">
        <v>37</v>
      </c>
      <c r="K5" s="316" t="s">
        <v>35</v>
      </c>
    </row>
    <row r="6" spans="1:12" ht="16.149999999999999" customHeight="1">
      <c r="A6" s="9"/>
      <c r="B6" s="602" t="s">
        <v>40</v>
      </c>
      <c r="C6" s="13"/>
      <c r="D6" s="509"/>
      <c r="E6" s="750"/>
      <c r="F6" s="143"/>
      <c r="G6" s="369"/>
      <c r="H6" s="143"/>
      <c r="I6" s="143"/>
      <c r="J6" s="507"/>
      <c r="K6" s="143"/>
    </row>
    <row r="7" spans="1:12" ht="12.75" customHeight="1">
      <c r="A7" s="9"/>
      <c r="B7" s="156" t="s">
        <v>41</v>
      </c>
      <c r="C7" s="13"/>
      <c r="D7" s="510">
        <v>256010</v>
      </c>
      <c r="E7" s="748">
        <v>345783</v>
      </c>
      <c r="F7" s="11">
        <v>251699</v>
      </c>
      <c r="G7" s="330">
        <v>236630</v>
      </c>
      <c r="H7" s="11">
        <v>218775</v>
      </c>
      <c r="I7" s="11">
        <v>187264</v>
      </c>
      <c r="J7" s="11">
        <v>167604</v>
      </c>
      <c r="K7" s="11">
        <v>163086</v>
      </c>
      <c r="L7" s="660"/>
    </row>
    <row r="8" spans="1:12" ht="12.75" customHeight="1">
      <c r="A8" s="9"/>
      <c r="B8" s="153" t="s">
        <v>42</v>
      </c>
      <c r="C8" s="13"/>
      <c r="D8" s="510">
        <v>42762</v>
      </c>
      <c r="E8" s="748">
        <v>49503</v>
      </c>
      <c r="F8" s="11">
        <v>32883</v>
      </c>
      <c r="G8" s="330">
        <v>27975</v>
      </c>
      <c r="H8" s="11">
        <v>16317</v>
      </c>
      <c r="I8" s="11">
        <v>9481</v>
      </c>
      <c r="J8" s="11">
        <v>-2528</v>
      </c>
      <c r="K8" s="11">
        <v>25446</v>
      </c>
      <c r="L8" s="660"/>
    </row>
    <row r="9" spans="1:12" ht="12.75" customHeight="1">
      <c r="A9" s="9"/>
      <c r="B9" s="158" t="s">
        <v>43</v>
      </c>
      <c r="C9" s="13"/>
      <c r="D9" s="510">
        <v>298772</v>
      </c>
      <c r="E9" s="748">
        <v>395286</v>
      </c>
      <c r="F9" s="11">
        <v>284582</v>
      </c>
      <c r="G9" s="330">
        <v>264605</v>
      </c>
      <c r="H9" s="11">
        <v>235092</v>
      </c>
      <c r="I9" s="11">
        <v>196745</v>
      </c>
      <c r="J9" s="11">
        <v>165076</v>
      </c>
      <c r="K9" s="11">
        <v>188532</v>
      </c>
    </row>
    <row r="10" spans="1:12" ht="12.75" customHeight="1">
      <c r="A10" s="9"/>
      <c r="B10" s="156" t="s">
        <v>44</v>
      </c>
      <c r="C10" s="13"/>
      <c r="D10" s="510">
        <v>134034</v>
      </c>
      <c r="E10" s="748">
        <v>173012</v>
      </c>
      <c r="F10" s="11">
        <v>121910</v>
      </c>
      <c r="G10" s="330">
        <v>120262</v>
      </c>
      <c r="H10" s="11">
        <v>102259</v>
      </c>
      <c r="I10" s="11">
        <v>78903</v>
      </c>
      <c r="J10" s="11">
        <v>75567</v>
      </c>
      <c r="K10" s="11">
        <v>69800</v>
      </c>
    </row>
    <row r="11" spans="1:12" ht="12.75" customHeight="1">
      <c r="A11" s="9"/>
      <c r="B11" s="156" t="s">
        <v>45</v>
      </c>
      <c r="C11" s="13"/>
      <c r="D11" s="510">
        <v>164738</v>
      </c>
      <c r="E11" s="748">
        <v>222274</v>
      </c>
      <c r="F11" s="11">
        <v>162672</v>
      </c>
      <c r="G11" s="330">
        <v>144343</v>
      </c>
      <c r="H11" s="11">
        <v>132833</v>
      </c>
      <c r="I11" s="11">
        <v>117842</v>
      </c>
      <c r="J11" s="11">
        <v>89509</v>
      </c>
      <c r="K11" s="11">
        <v>118732</v>
      </c>
    </row>
    <row r="12" spans="1:12" ht="12.75" customHeight="1">
      <c r="A12" s="9"/>
      <c r="B12" s="156" t="s">
        <v>46</v>
      </c>
      <c r="C12" s="12"/>
      <c r="D12" s="510">
        <v>15535</v>
      </c>
      <c r="E12" s="748">
        <v>19566</v>
      </c>
      <c r="F12" s="11">
        <v>13042</v>
      </c>
      <c r="G12" s="330">
        <v>6248</v>
      </c>
      <c r="H12" s="11">
        <v>7776</v>
      </c>
      <c r="I12" s="11">
        <v>5354</v>
      </c>
      <c r="J12" s="11">
        <v>5233</v>
      </c>
      <c r="K12" s="11">
        <v>-125</v>
      </c>
    </row>
    <row r="13" spans="1:12" ht="12.75" customHeight="1">
      <c r="A13" s="9"/>
      <c r="B13" s="156" t="s">
        <v>47</v>
      </c>
      <c r="C13" s="13"/>
      <c r="D13" s="510">
        <v>149203</v>
      </c>
      <c r="E13" s="748">
        <v>202708</v>
      </c>
      <c r="F13" s="11">
        <v>149630</v>
      </c>
      <c r="G13" s="330">
        <v>138095</v>
      </c>
      <c r="H13" s="11">
        <v>125057</v>
      </c>
      <c r="I13" s="11">
        <v>112488</v>
      </c>
      <c r="J13" s="11">
        <v>84276</v>
      </c>
      <c r="K13" s="11">
        <v>118857</v>
      </c>
    </row>
    <row r="14" spans="1:12" ht="12.75" customHeight="1">
      <c r="A14" s="9"/>
      <c r="B14" s="156" t="s">
        <v>48</v>
      </c>
      <c r="C14" s="13"/>
      <c r="D14" s="510">
        <v>40853</v>
      </c>
      <c r="E14" s="748">
        <v>55673</v>
      </c>
      <c r="F14" s="11">
        <v>34124</v>
      </c>
      <c r="G14" s="330">
        <v>36366</v>
      </c>
      <c r="H14" s="11">
        <v>32562</v>
      </c>
      <c r="I14" s="11">
        <v>30339</v>
      </c>
      <c r="J14" s="11">
        <v>22742</v>
      </c>
      <c r="K14" s="11">
        <v>26447</v>
      </c>
    </row>
    <row r="15" spans="1:12" ht="12.75" customHeight="1">
      <c r="A15" s="9"/>
      <c r="B15" s="158" t="s">
        <v>49</v>
      </c>
      <c r="C15" s="13"/>
      <c r="D15" s="510">
        <v>108350</v>
      </c>
      <c r="E15" s="748">
        <v>147035</v>
      </c>
      <c r="F15" s="11">
        <v>115506</v>
      </c>
      <c r="G15" s="330">
        <v>101729</v>
      </c>
      <c r="H15" s="11">
        <v>92495</v>
      </c>
      <c r="I15" s="11">
        <v>82149</v>
      </c>
      <c r="J15" s="11">
        <v>61534</v>
      </c>
      <c r="K15" s="11">
        <v>92410</v>
      </c>
    </row>
    <row r="16" spans="1:12" ht="12.75" customHeight="1">
      <c r="A16" s="9"/>
      <c r="B16" s="156" t="s">
        <v>50</v>
      </c>
      <c r="C16" s="13"/>
      <c r="D16" s="510">
        <v>105719</v>
      </c>
      <c r="E16" s="748">
        <v>144686</v>
      </c>
      <c r="F16" s="11">
        <v>113175</v>
      </c>
      <c r="G16" s="330">
        <v>99411</v>
      </c>
      <c r="H16" s="11">
        <v>90190</v>
      </c>
      <c r="I16" s="11">
        <v>81063</v>
      </c>
      <c r="J16" s="11">
        <v>60448</v>
      </c>
      <c r="K16" s="11">
        <v>91321</v>
      </c>
      <c r="L16" s="14"/>
    </row>
    <row r="17" spans="1:12" ht="12.75" customHeight="1">
      <c r="A17" s="9"/>
      <c r="B17" s="350" t="s">
        <v>51</v>
      </c>
      <c r="C17" s="13"/>
      <c r="D17" s="511">
        <v>2.76</v>
      </c>
      <c r="E17" s="751">
        <v>3.8</v>
      </c>
      <c r="F17" s="15">
        <v>2.98</v>
      </c>
      <c r="G17" s="370">
        <v>2.62</v>
      </c>
      <c r="H17" s="15">
        <v>2.46</v>
      </c>
      <c r="I17" s="15">
        <v>2.35</v>
      </c>
      <c r="J17" s="15">
        <v>1.75</v>
      </c>
      <c r="K17" s="15">
        <v>2.64</v>
      </c>
      <c r="L17" s="458"/>
    </row>
    <row r="18" spans="1:12" ht="12.75" customHeight="1">
      <c r="A18" s="9"/>
      <c r="B18" s="153" t="s">
        <v>52</v>
      </c>
      <c r="C18" s="13"/>
      <c r="D18" s="512">
        <v>15.6</v>
      </c>
      <c r="E18" s="752">
        <v>16.5</v>
      </c>
      <c r="F18" s="164">
        <v>18.3</v>
      </c>
      <c r="G18" s="371">
        <v>16.899999999999999</v>
      </c>
      <c r="H18" s="164">
        <v>15.9</v>
      </c>
      <c r="I18" s="164">
        <v>15.6</v>
      </c>
      <c r="J18" s="164">
        <v>12.1</v>
      </c>
      <c r="K18" s="164">
        <v>19.2</v>
      </c>
    </row>
    <row r="19" spans="1:12" ht="12.75" customHeight="1">
      <c r="A19" s="9"/>
      <c r="B19" s="155" t="s">
        <v>53</v>
      </c>
      <c r="C19" s="13"/>
      <c r="D19" s="512">
        <v>44.9</v>
      </c>
      <c r="E19" s="752">
        <v>43.8</v>
      </c>
      <c r="F19" s="164">
        <v>42.8</v>
      </c>
      <c r="G19" s="371">
        <v>45.4</v>
      </c>
      <c r="H19" s="164">
        <v>43.5</v>
      </c>
      <c r="I19" s="164">
        <v>40.1</v>
      </c>
      <c r="J19" s="164">
        <v>45.8</v>
      </c>
      <c r="K19" s="164">
        <v>37</v>
      </c>
    </row>
    <row r="20" spans="1:12" ht="12.75" customHeight="1">
      <c r="A20" s="9"/>
      <c r="B20" s="311" t="s">
        <v>54</v>
      </c>
      <c r="C20" s="312"/>
      <c r="D20" s="513">
        <v>2.0099999999999998</v>
      </c>
      <c r="E20" s="753">
        <v>2</v>
      </c>
      <c r="F20" s="313">
        <v>1.99</v>
      </c>
      <c r="G20" s="451">
        <v>1.92</v>
      </c>
      <c r="H20" s="313">
        <v>1.8731470146871816</v>
      </c>
      <c r="I20" s="313">
        <v>1.94</v>
      </c>
      <c r="J20" s="313">
        <v>1.81</v>
      </c>
      <c r="K20" s="313">
        <v>1.87</v>
      </c>
    </row>
    <row r="21" spans="1:12" ht="16.149999999999999" customHeight="1">
      <c r="B21" s="452" t="s">
        <v>55</v>
      </c>
      <c r="C21" s="7"/>
      <c r="D21" s="845"/>
      <c r="E21" s="754"/>
      <c r="F21" s="8"/>
      <c r="G21" s="368"/>
      <c r="H21" s="8"/>
      <c r="I21" s="8"/>
      <c r="J21" s="8"/>
      <c r="K21" s="8"/>
    </row>
    <row r="22" spans="1:12" ht="12.75" customHeight="1">
      <c r="A22" s="9"/>
      <c r="B22" s="153" t="s">
        <v>41</v>
      </c>
      <c r="C22" s="13"/>
      <c r="D22" s="510">
        <v>256010</v>
      </c>
      <c r="E22" s="748">
        <v>345783</v>
      </c>
      <c r="F22" s="11">
        <v>251699</v>
      </c>
      <c r="G22" s="330">
        <v>240797</v>
      </c>
      <c r="H22" s="11">
        <v>218325</v>
      </c>
      <c r="I22" s="11">
        <v>186251</v>
      </c>
      <c r="J22" s="11">
        <v>166657</v>
      </c>
      <c r="K22" s="11">
        <v>162172</v>
      </c>
    </row>
    <row r="23" spans="1:12" ht="12.75" customHeight="1">
      <c r="A23" s="9"/>
      <c r="B23" s="153" t="s">
        <v>42</v>
      </c>
      <c r="C23" s="13"/>
      <c r="D23" s="510">
        <v>42762</v>
      </c>
      <c r="E23" s="748">
        <v>49503</v>
      </c>
      <c r="F23" s="11">
        <v>60848</v>
      </c>
      <c r="G23" s="330">
        <v>27034</v>
      </c>
      <c r="H23" s="11">
        <v>16382</v>
      </c>
      <c r="I23" s="11">
        <v>9481</v>
      </c>
      <c r="J23" s="11">
        <v>-2528</v>
      </c>
      <c r="K23" s="11">
        <v>25446</v>
      </c>
    </row>
    <row r="24" spans="1:12" ht="12.75" customHeight="1">
      <c r="A24" s="9"/>
      <c r="B24" s="154" t="s">
        <v>43</v>
      </c>
      <c r="C24" s="12"/>
      <c r="D24" s="510">
        <v>298772</v>
      </c>
      <c r="E24" s="748">
        <v>395286</v>
      </c>
      <c r="F24" s="11">
        <v>312547</v>
      </c>
      <c r="G24" s="330">
        <v>267831</v>
      </c>
      <c r="H24" s="11">
        <v>234707</v>
      </c>
      <c r="I24" s="11">
        <v>195732</v>
      </c>
      <c r="J24" s="11">
        <v>164129</v>
      </c>
      <c r="K24" s="11">
        <v>187618</v>
      </c>
    </row>
    <row r="25" spans="1:12" ht="12.75" customHeight="1">
      <c r="A25" s="9"/>
      <c r="B25" s="153" t="s">
        <v>44</v>
      </c>
      <c r="C25" s="12"/>
      <c r="D25" s="510">
        <v>139485</v>
      </c>
      <c r="E25" s="748">
        <v>181165</v>
      </c>
      <c r="F25" s="11">
        <v>127030</v>
      </c>
      <c r="G25" s="330">
        <v>126548</v>
      </c>
      <c r="H25" s="11">
        <v>139180</v>
      </c>
      <c r="I25" s="11">
        <v>84082</v>
      </c>
      <c r="J25" s="11">
        <v>78276</v>
      </c>
      <c r="K25" s="11">
        <v>74933</v>
      </c>
    </row>
    <row r="26" spans="1:12" ht="12.75" customHeight="1">
      <c r="A26" s="9"/>
      <c r="B26" s="156" t="s">
        <v>56</v>
      </c>
      <c r="C26" s="12"/>
      <c r="D26" s="510">
        <v>159287</v>
      </c>
      <c r="E26" s="748">
        <v>214121</v>
      </c>
      <c r="F26" s="11">
        <v>185517</v>
      </c>
      <c r="G26" s="330">
        <v>141283</v>
      </c>
      <c r="H26" s="11">
        <v>95527</v>
      </c>
      <c r="I26" s="11">
        <v>111650</v>
      </c>
      <c r="J26" s="11">
        <v>85853</v>
      </c>
      <c r="K26" s="11">
        <v>112685</v>
      </c>
    </row>
    <row r="27" spans="1:12" ht="12.75" customHeight="1">
      <c r="A27" s="9"/>
      <c r="B27" s="156" t="s">
        <v>46</v>
      </c>
      <c r="C27" s="12"/>
      <c r="D27" s="510">
        <v>15535</v>
      </c>
      <c r="E27" s="748">
        <v>19566</v>
      </c>
      <c r="F27" s="11">
        <v>13042</v>
      </c>
      <c r="G27" s="330">
        <v>6248</v>
      </c>
      <c r="H27" s="11">
        <v>26796</v>
      </c>
      <c r="I27" s="11">
        <v>5354</v>
      </c>
      <c r="J27" s="11">
        <v>5233</v>
      </c>
      <c r="K27" s="11">
        <v>-125</v>
      </c>
    </row>
    <row r="28" spans="1:12" ht="12.75" customHeight="1">
      <c r="A28" s="9"/>
      <c r="B28" s="156" t="s">
        <v>47</v>
      </c>
      <c r="C28" s="12"/>
      <c r="D28" s="510">
        <v>143752</v>
      </c>
      <c r="E28" s="748">
        <v>194555</v>
      </c>
      <c r="F28" s="11">
        <v>172475</v>
      </c>
      <c r="G28" s="330">
        <v>135035</v>
      </c>
      <c r="H28" s="11">
        <v>68731</v>
      </c>
      <c r="I28" s="11">
        <v>106296</v>
      </c>
      <c r="J28" s="11">
        <v>80620</v>
      </c>
      <c r="K28" s="11">
        <v>112810</v>
      </c>
    </row>
    <row r="29" spans="1:12" ht="12.75" customHeight="1">
      <c r="A29" s="9"/>
      <c r="B29" s="156" t="s">
        <v>48</v>
      </c>
      <c r="C29" s="12"/>
      <c r="D29" s="510">
        <v>39370</v>
      </c>
      <c r="E29" s="748">
        <v>53409</v>
      </c>
      <c r="F29" s="11">
        <v>41550</v>
      </c>
      <c r="G29" s="330">
        <v>35516</v>
      </c>
      <c r="H29" s="11">
        <v>22912</v>
      </c>
      <c r="I29" s="11">
        <v>28717</v>
      </c>
      <c r="J29" s="11">
        <v>21784</v>
      </c>
      <c r="K29" s="11">
        <v>24863</v>
      </c>
    </row>
    <row r="30" spans="1:12" ht="12.75" customHeight="1">
      <c r="A30" s="9" t="s">
        <v>0</v>
      </c>
      <c r="B30" s="154" t="s">
        <v>49</v>
      </c>
      <c r="C30" s="10"/>
      <c r="D30" s="510">
        <v>104382</v>
      </c>
      <c r="E30" s="748">
        <v>141146</v>
      </c>
      <c r="F30" s="11">
        <v>130925</v>
      </c>
      <c r="G30" s="330">
        <v>99519</v>
      </c>
      <c r="H30" s="11">
        <v>45819</v>
      </c>
      <c r="I30" s="11">
        <v>77579</v>
      </c>
      <c r="J30" s="11">
        <v>58836</v>
      </c>
      <c r="K30" s="11">
        <v>87947</v>
      </c>
    </row>
    <row r="31" spans="1:12" ht="12.75" customHeight="1">
      <c r="A31" s="9"/>
      <c r="B31" s="153" t="s">
        <v>50</v>
      </c>
      <c r="C31" s="12"/>
      <c r="D31" s="510">
        <v>101875</v>
      </c>
      <c r="E31" s="748">
        <v>138797</v>
      </c>
      <c r="F31" s="11">
        <v>128594</v>
      </c>
      <c r="G31" s="330">
        <v>97201</v>
      </c>
      <c r="H31" s="11">
        <v>43514</v>
      </c>
      <c r="I31" s="11">
        <v>76493</v>
      </c>
      <c r="J31" s="11">
        <v>57750</v>
      </c>
      <c r="K31" s="11">
        <v>86858</v>
      </c>
      <c r="L31" s="14"/>
    </row>
    <row r="32" spans="1:12" ht="12.75" customHeight="1">
      <c r="A32" s="9"/>
      <c r="B32" s="153" t="s">
        <v>57</v>
      </c>
      <c r="C32" s="13"/>
      <c r="D32" s="511">
        <v>2.68</v>
      </c>
      <c r="E32" s="751">
        <v>3.67</v>
      </c>
      <c r="F32" s="15">
        <v>3.41</v>
      </c>
      <c r="G32" s="370">
        <v>2.58</v>
      </c>
      <c r="H32" s="15">
        <v>1.2</v>
      </c>
      <c r="I32" s="15">
        <v>2.2400000000000002</v>
      </c>
      <c r="J32" s="15">
        <v>1.69</v>
      </c>
      <c r="K32" s="15">
        <v>2.5499999999999998</v>
      </c>
      <c r="L32" s="458"/>
    </row>
    <row r="33" spans="1:11" ht="12.75" customHeight="1">
      <c r="A33" s="9"/>
      <c r="B33" s="153" t="s">
        <v>58</v>
      </c>
      <c r="C33" s="13"/>
      <c r="D33" s="511">
        <v>2.66</v>
      </c>
      <c r="E33" s="751">
        <v>3.64</v>
      </c>
      <c r="F33" s="15">
        <v>3.39</v>
      </c>
      <c r="G33" s="370">
        <v>2.56</v>
      </c>
      <c r="H33" s="15">
        <v>1.19</v>
      </c>
      <c r="I33" s="15">
        <v>2.2200000000000002</v>
      </c>
      <c r="J33" s="15">
        <v>1.67</v>
      </c>
      <c r="K33" s="15">
        <v>2.5099999999999998</v>
      </c>
    </row>
    <row r="34" spans="1:11" ht="12.75" customHeight="1">
      <c r="A34" s="9"/>
      <c r="B34" s="153" t="s">
        <v>59</v>
      </c>
      <c r="C34" s="13"/>
      <c r="D34" s="512">
        <v>15</v>
      </c>
      <c r="E34" s="752">
        <v>15.8</v>
      </c>
      <c r="F34" s="164">
        <v>20.8</v>
      </c>
      <c r="G34" s="371">
        <v>16.5</v>
      </c>
      <c r="H34" s="164">
        <v>7.7</v>
      </c>
      <c r="I34" s="164">
        <v>14.8</v>
      </c>
      <c r="J34" s="164">
        <v>11.6</v>
      </c>
      <c r="K34" s="164">
        <v>18.3</v>
      </c>
    </row>
    <row r="35" spans="1:11" ht="12.75" customHeight="1">
      <c r="A35" s="9"/>
      <c r="B35" s="155" t="s">
        <v>60</v>
      </c>
      <c r="C35" s="13"/>
      <c r="D35" s="512">
        <v>46.7</v>
      </c>
      <c r="E35" s="752">
        <v>45.8</v>
      </c>
      <c r="F35" s="164">
        <v>40.6</v>
      </c>
      <c r="G35" s="371">
        <v>47.2</v>
      </c>
      <c r="H35" s="164">
        <v>59.3</v>
      </c>
      <c r="I35" s="164">
        <v>43</v>
      </c>
      <c r="J35" s="164">
        <v>47.7</v>
      </c>
      <c r="K35" s="164">
        <v>39.9</v>
      </c>
    </row>
    <row r="36" spans="1:11" ht="12.75" customHeight="1">
      <c r="A36" s="9"/>
      <c r="B36" s="153" t="s">
        <v>61</v>
      </c>
      <c r="C36" s="13"/>
      <c r="D36" s="511">
        <v>2.0099999999999998</v>
      </c>
      <c r="E36" s="751">
        <v>2</v>
      </c>
      <c r="F36" s="15">
        <v>1.99</v>
      </c>
      <c r="G36" s="370">
        <v>1.95</v>
      </c>
      <c r="H36" s="15">
        <v>1.85</v>
      </c>
      <c r="I36" s="15">
        <v>1.93</v>
      </c>
      <c r="J36" s="15">
        <v>1.8</v>
      </c>
      <c r="K36" s="15">
        <v>1.86</v>
      </c>
    </row>
    <row r="37" spans="1:11" ht="12.75" customHeight="1">
      <c r="A37" s="9"/>
      <c r="B37" s="153" t="s">
        <v>62</v>
      </c>
      <c r="C37" s="13"/>
      <c r="D37" s="512">
        <v>0.8</v>
      </c>
      <c r="E37" s="752">
        <v>0.8</v>
      </c>
      <c r="F37" s="164">
        <v>1</v>
      </c>
      <c r="G37" s="371">
        <v>0.8</v>
      </c>
      <c r="H37" s="164">
        <v>0.4</v>
      </c>
      <c r="I37" s="164">
        <v>0.8</v>
      </c>
      <c r="J37" s="164">
        <v>0.6</v>
      </c>
      <c r="K37" s="164">
        <v>1</v>
      </c>
    </row>
    <row r="38" spans="1:11" ht="12.75" customHeight="1">
      <c r="A38" s="9"/>
      <c r="B38" s="153" t="s">
        <v>63</v>
      </c>
      <c r="C38" s="13"/>
      <c r="D38" s="513">
        <v>2.04</v>
      </c>
      <c r="E38" s="753">
        <v>2.12</v>
      </c>
      <c r="F38" s="313">
        <v>2.68</v>
      </c>
      <c r="G38" s="451">
        <v>2.1</v>
      </c>
      <c r="H38" s="15">
        <v>1.07</v>
      </c>
      <c r="I38" s="313">
        <v>2.1</v>
      </c>
      <c r="J38" s="313">
        <v>1.6</v>
      </c>
      <c r="K38" s="313">
        <v>2.6</v>
      </c>
    </row>
    <row r="39" spans="1:11" s="315" customFormat="1" ht="8.25" customHeight="1">
      <c r="B39" s="332"/>
      <c r="C39" s="332"/>
      <c r="D39" s="588"/>
      <c r="E39" s="588"/>
      <c r="F39" s="588"/>
      <c r="G39" s="587"/>
      <c r="H39" s="588"/>
      <c r="I39" s="588"/>
      <c r="J39" s="588"/>
      <c r="K39" s="514"/>
    </row>
    <row r="40" spans="1:11" ht="12" customHeight="1">
      <c r="A40" s="9"/>
      <c r="B40" s="160" t="s">
        <v>64</v>
      </c>
      <c r="C40" s="22"/>
      <c r="D40" s="152"/>
      <c r="E40" s="22"/>
      <c r="F40" s="22"/>
      <c r="G40" s="22"/>
      <c r="H40" s="22"/>
      <c r="I40" s="22"/>
      <c r="J40" s="22"/>
      <c r="K40" s="22"/>
    </row>
    <row r="41" spans="1:11" ht="12" customHeight="1">
      <c r="A41" s="9"/>
      <c r="B41" s="160" t="s">
        <v>65</v>
      </c>
      <c r="C41" s="22"/>
      <c r="D41" s="22"/>
      <c r="E41" s="22"/>
      <c r="F41" s="22"/>
      <c r="G41" s="22"/>
      <c r="H41" s="22"/>
      <c r="I41" s="22"/>
      <c r="J41" s="22"/>
      <c r="K41" s="22"/>
    </row>
    <row r="42" spans="1:11" ht="12" customHeight="1">
      <c r="A42" s="9"/>
      <c r="B42" s="160" t="s">
        <v>66</v>
      </c>
      <c r="C42" s="22"/>
      <c r="D42" s="22"/>
      <c r="E42" s="22"/>
      <c r="F42" s="22"/>
      <c r="G42" s="22"/>
      <c r="H42" s="22"/>
      <c r="I42" s="22"/>
      <c r="J42" s="22"/>
      <c r="K42" s="22"/>
    </row>
    <row r="43" spans="1:11" ht="13.5" customHeight="1">
      <c r="A43" s="9"/>
      <c r="B43" s="160"/>
      <c r="C43" s="18"/>
      <c r="D43" s="19"/>
      <c r="E43" s="19"/>
      <c r="F43" s="19"/>
      <c r="G43" s="310"/>
      <c r="H43" s="19"/>
      <c r="I43" s="19"/>
      <c r="J43" s="19"/>
      <c r="K43" s="20"/>
    </row>
    <row r="44" spans="1:11" ht="13.5" customHeight="1">
      <c r="A44" s="9"/>
      <c r="B44" s="161"/>
      <c r="C44" s="18"/>
      <c r="D44" s="19"/>
      <c r="E44" s="19"/>
      <c r="F44" s="19"/>
      <c r="G44" s="310"/>
      <c r="H44" s="19"/>
      <c r="I44" s="19"/>
      <c r="J44" s="19"/>
      <c r="K44" s="20"/>
    </row>
    <row r="45" spans="1:11" ht="16.5">
      <c r="A45" s="9"/>
      <c r="B45" s="896" t="s">
        <v>67</v>
      </c>
      <c r="C45" s="896"/>
      <c r="D45" s="896"/>
      <c r="E45" s="896"/>
      <c r="F45" s="896"/>
      <c r="G45" s="896"/>
      <c r="H45" s="896"/>
      <c r="I45" s="896"/>
      <c r="J45" s="896"/>
      <c r="K45" s="896"/>
    </row>
    <row r="46" spans="1:11" ht="5.25" customHeight="1">
      <c r="A46" s="9"/>
      <c r="B46" s="4"/>
    </row>
    <row r="47" spans="1:11" ht="12.75" customHeight="1">
      <c r="A47" s="9"/>
      <c r="B47" s="23" t="s">
        <v>31</v>
      </c>
      <c r="C47" s="6"/>
      <c r="D47" s="607" t="s">
        <v>32</v>
      </c>
      <c r="E47" s="872" t="s">
        <v>33</v>
      </c>
      <c r="F47" s="872"/>
      <c r="G47" s="872"/>
      <c r="H47" s="872" t="s">
        <v>34</v>
      </c>
      <c r="I47" s="872"/>
      <c r="J47" s="872"/>
      <c r="K47" s="872"/>
    </row>
    <row r="48" spans="1:11" ht="26.25">
      <c r="A48" s="9"/>
      <c r="B48" s="365"/>
      <c r="C48" s="366"/>
      <c r="D48" s="508" t="str">
        <f>D5</f>
        <v>Q1</v>
      </c>
      <c r="E48" s="888" t="s">
        <v>456</v>
      </c>
      <c r="F48" s="316" t="str">
        <f t="shared" ref="F48:K48" si="0">F5</f>
        <v>Q2</v>
      </c>
      <c r="G48" s="367" t="str">
        <f t="shared" si="0"/>
        <v>Q1</v>
      </c>
      <c r="H48" s="316" t="str">
        <f t="shared" si="0"/>
        <v>Q4</v>
      </c>
      <c r="I48" s="316" t="str">
        <f t="shared" si="0"/>
        <v>Q3</v>
      </c>
      <c r="J48" s="316" t="str">
        <f t="shared" si="0"/>
        <v>Q2</v>
      </c>
      <c r="K48" s="316" t="str">
        <f t="shared" si="0"/>
        <v>Q1</v>
      </c>
    </row>
    <row r="49" spans="1:12" ht="27" customHeight="1">
      <c r="A49" s="9"/>
      <c r="B49" s="493" t="s">
        <v>68</v>
      </c>
      <c r="C49" s="13"/>
      <c r="D49" s="509"/>
      <c r="E49" s="750"/>
      <c r="F49" s="143"/>
      <c r="G49" s="369"/>
      <c r="H49" s="143"/>
      <c r="I49" s="143"/>
      <c r="J49" s="143"/>
      <c r="K49" s="143"/>
    </row>
    <row r="50" spans="1:12" ht="12.75" customHeight="1">
      <c r="A50" s="9"/>
      <c r="B50" s="156" t="s">
        <v>69</v>
      </c>
      <c r="C50" s="13"/>
      <c r="D50" s="510">
        <v>53099</v>
      </c>
      <c r="E50" s="748">
        <v>52933</v>
      </c>
      <c r="F50" s="11">
        <v>53319</v>
      </c>
      <c r="G50" s="330">
        <v>51793</v>
      </c>
      <c r="H50" s="11">
        <v>51145</v>
      </c>
      <c r="I50" s="11">
        <v>40150</v>
      </c>
      <c r="J50" s="11">
        <v>39418</v>
      </c>
      <c r="K50" s="11">
        <v>37150</v>
      </c>
      <c r="L50" s="686"/>
    </row>
    <row r="51" spans="1:12" s="16" customFormat="1" ht="13.5" customHeight="1">
      <c r="A51" s="9"/>
      <c r="B51" s="156" t="s">
        <v>70</v>
      </c>
      <c r="C51" s="13"/>
      <c r="D51" s="510">
        <v>74136</v>
      </c>
      <c r="E51" s="748">
        <v>67932</v>
      </c>
      <c r="F51" s="11">
        <v>65910</v>
      </c>
      <c r="G51" s="330">
        <v>63336</v>
      </c>
      <c r="H51" s="11">
        <v>61569</v>
      </c>
      <c r="I51" s="11">
        <v>47331</v>
      </c>
      <c r="J51" s="11">
        <v>45767</v>
      </c>
      <c r="K51" s="11">
        <v>43422</v>
      </c>
      <c r="L51" s="687"/>
    </row>
    <row r="52" spans="1:12" s="16" customFormat="1" ht="13.5" customHeight="1">
      <c r="A52" s="9"/>
      <c r="B52" s="156" t="s">
        <v>71</v>
      </c>
      <c r="C52" s="13"/>
      <c r="D52" s="510">
        <v>47792</v>
      </c>
      <c r="E52" s="748">
        <v>47361</v>
      </c>
      <c r="F52" s="11">
        <v>47437</v>
      </c>
      <c r="G52" s="330">
        <v>46580</v>
      </c>
      <c r="H52" s="11">
        <v>46510</v>
      </c>
      <c r="I52" s="11">
        <v>36792</v>
      </c>
      <c r="J52" s="11">
        <v>36246</v>
      </c>
      <c r="K52" s="11">
        <v>34217</v>
      </c>
      <c r="L52" s="687"/>
    </row>
    <row r="53" spans="1:12" s="16" customFormat="1" ht="13.5" customHeight="1">
      <c r="A53" s="9"/>
      <c r="B53" s="156" t="s">
        <v>72</v>
      </c>
      <c r="C53" s="13"/>
      <c r="D53" s="510">
        <v>63929</v>
      </c>
      <c r="E53" s="748">
        <v>62397</v>
      </c>
      <c r="F53" s="11">
        <f>ROUND('T7-LUM'!F43/1000,0)</f>
        <v>60112</v>
      </c>
      <c r="G53" s="11">
        <f>ROUND('T7-LUM'!G43/1000,0)</f>
        <v>58238</v>
      </c>
      <c r="H53" s="748">
        <f>ROUND('T7-LUM'!H43/1000,0)</f>
        <v>57078</v>
      </c>
      <c r="I53" s="11">
        <f>ROUND('T7-LUM'!I43/1000,0)</f>
        <v>43872</v>
      </c>
      <c r="J53" s="11">
        <f>ROUND('T7-LUM'!J43/1000,0)</f>
        <v>42505</v>
      </c>
      <c r="K53" s="11">
        <f>ROUND('T7-LUM'!K43/1000,0)</f>
        <v>40403</v>
      </c>
      <c r="L53" s="687"/>
    </row>
    <row r="54" spans="1:12" s="16" customFormat="1" ht="13.5" customHeight="1">
      <c r="A54" s="9"/>
      <c r="B54" s="156" t="s">
        <v>73</v>
      </c>
      <c r="C54" s="13"/>
      <c r="D54" s="510">
        <v>44725</v>
      </c>
      <c r="E54" s="748">
        <v>43173</v>
      </c>
      <c r="F54" s="11">
        <v>42037</v>
      </c>
      <c r="G54" s="330">
        <v>41469</v>
      </c>
      <c r="H54" s="11">
        <v>41234</v>
      </c>
      <c r="I54" s="11">
        <v>0</v>
      </c>
      <c r="J54" s="11">
        <v>0</v>
      </c>
      <c r="K54" s="11">
        <v>0</v>
      </c>
      <c r="L54" s="687"/>
    </row>
    <row r="55" spans="1:12" s="16" customFormat="1" ht="12.75" customHeight="1">
      <c r="A55" s="9"/>
      <c r="B55" s="156" t="s">
        <v>74</v>
      </c>
      <c r="C55" s="12"/>
      <c r="D55" s="510">
        <v>31760</v>
      </c>
      <c r="E55" s="748">
        <v>31577.15</v>
      </c>
      <c r="F55" s="11">
        <v>31783</v>
      </c>
      <c r="G55" s="330">
        <v>31278</v>
      </c>
      <c r="H55" s="11">
        <v>30831</v>
      </c>
      <c r="I55" s="11">
        <v>23824</v>
      </c>
      <c r="J55" s="11">
        <v>23533</v>
      </c>
      <c r="K55" s="11">
        <v>22080</v>
      </c>
      <c r="L55" s="687"/>
    </row>
    <row r="56" spans="1:12" s="16" customFormat="1" ht="13.5" customHeight="1">
      <c r="A56" s="9"/>
      <c r="B56" s="156" t="s">
        <v>75</v>
      </c>
      <c r="C56" s="12"/>
      <c r="D56" s="510">
        <v>8328</v>
      </c>
      <c r="E56" s="748">
        <v>8232.7150000000001</v>
      </c>
      <c r="F56" s="11">
        <v>8204</v>
      </c>
      <c r="G56" s="330">
        <v>8097</v>
      </c>
      <c r="H56" s="11">
        <v>7923</v>
      </c>
      <c r="I56" s="11">
        <v>7562</v>
      </c>
      <c r="J56" s="11">
        <v>7588</v>
      </c>
      <c r="K56" s="11">
        <v>7261</v>
      </c>
      <c r="L56" s="687"/>
    </row>
    <row r="57" spans="1:12" s="16" customFormat="1" ht="12.75" customHeight="1">
      <c r="A57" s="9"/>
      <c r="B57" s="156" t="s">
        <v>76</v>
      </c>
      <c r="C57" s="12"/>
      <c r="D57" s="510">
        <v>23432</v>
      </c>
      <c r="E57" s="748">
        <v>23344.435000000001</v>
      </c>
      <c r="F57" s="11">
        <v>23579</v>
      </c>
      <c r="G57" s="330">
        <v>23181</v>
      </c>
      <c r="H57" s="11">
        <v>22908</v>
      </c>
      <c r="I57" s="11">
        <v>16262</v>
      </c>
      <c r="J57" s="11">
        <v>15945</v>
      </c>
      <c r="K57" s="11">
        <v>14819</v>
      </c>
      <c r="L57" s="687"/>
    </row>
    <row r="58" spans="1:12" s="16" customFormat="1" ht="12.75" customHeight="1">
      <c r="A58" s="9"/>
      <c r="B58" s="156" t="s">
        <v>77</v>
      </c>
      <c r="C58" s="12"/>
      <c r="D58" s="510">
        <v>20108</v>
      </c>
      <c r="E58" s="748">
        <v>19809</v>
      </c>
      <c r="F58" s="11">
        <v>19427</v>
      </c>
      <c r="G58" s="330">
        <v>18981</v>
      </c>
      <c r="H58" s="11">
        <v>18926</v>
      </c>
      <c r="I58" s="11">
        <v>15459</v>
      </c>
      <c r="J58" s="11">
        <v>14748</v>
      </c>
      <c r="K58" s="11">
        <v>14018</v>
      </c>
      <c r="L58" s="687"/>
    </row>
    <row r="59" spans="1:12" s="16" customFormat="1" ht="12.75" customHeight="1">
      <c r="A59" s="9"/>
      <c r="B59" s="156" t="s">
        <v>78</v>
      </c>
      <c r="C59" s="12"/>
      <c r="D59" s="510">
        <v>2723</v>
      </c>
      <c r="E59" s="748">
        <v>2664</v>
      </c>
      <c r="F59" s="11">
        <v>2538</v>
      </c>
      <c r="G59" s="330">
        <v>2429</v>
      </c>
      <c r="H59" s="11">
        <v>2354</v>
      </c>
      <c r="I59" s="11">
        <v>2091</v>
      </c>
      <c r="J59" s="11">
        <v>2024</v>
      </c>
      <c r="K59" s="11">
        <v>1967</v>
      </c>
      <c r="L59" s="687"/>
    </row>
    <row r="60" spans="1:12" s="16" customFormat="1" ht="12.75" customHeight="1">
      <c r="A60" s="9"/>
      <c r="B60" s="156" t="s">
        <v>79</v>
      </c>
      <c r="C60" s="12"/>
      <c r="D60" s="510">
        <v>181</v>
      </c>
      <c r="E60" s="748">
        <v>181</v>
      </c>
      <c r="F60" s="11">
        <v>181</v>
      </c>
      <c r="G60" s="330">
        <v>181</v>
      </c>
      <c r="H60" s="11">
        <v>181</v>
      </c>
      <c r="I60" s="11">
        <v>70</v>
      </c>
      <c r="J60" s="11">
        <v>70</v>
      </c>
      <c r="K60" s="11">
        <v>71</v>
      </c>
      <c r="L60" s="687"/>
    </row>
    <row r="61" spans="1:12" s="16" customFormat="1" ht="12.75" customHeight="1">
      <c r="A61" s="9"/>
      <c r="B61" s="156" t="s">
        <v>80</v>
      </c>
      <c r="C61" s="12"/>
      <c r="D61" s="510">
        <v>3666</v>
      </c>
      <c r="E61" s="748">
        <v>3795</v>
      </c>
      <c r="F61" s="11">
        <v>4101</v>
      </c>
      <c r="G61" s="330">
        <v>3882</v>
      </c>
      <c r="H61" s="11">
        <v>3938</v>
      </c>
      <c r="I61" s="11">
        <v>3203</v>
      </c>
      <c r="J61" s="11">
        <v>3068</v>
      </c>
      <c r="K61" s="11">
        <v>3045</v>
      </c>
      <c r="L61" s="687"/>
    </row>
    <row r="62" spans="1:12" ht="27" customHeight="1">
      <c r="A62" s="9"/>
      <c r="B62" s="157" t="s">
        <v>81</v>
      </c>
      <c r="C62" s="13"/>
      <c r="D62" s="512">
        <v>6.8</v>
      </c>
      <c r="E62" s="752">
        <v>7</v>
      </c>
      <c r="F62" s="164">
        <v>7.6</v>
      </c>
      <c r="G62" s="371">
        <v>7.4</v>
      </c>
      <c r="H62" s="164">
        <v>7.6</v>
      </c>
      <c r="I62" s="164">
        <v>7.8</v>
      </c>
      <c r="J62" s="164">
        <v>7.6</v>
      </c>
      <c r="K62" s="164">
        <v>7.9</v>
      </c>
      <c r="L62" s="686"/>
    </row>
    <row r="63" spans="1:12" ht="12.75" customHeight="1">
      <c r="A63" s="9"/>
      <c r="B63" s="311" t="s">
        <v>82</v>
      </c>
      <c r="C63" s="312"/>
      <c r="D63" s="887">
        <v>6.9</v>
      </c>
      <c r="E63" s="755">
        <v>7.2</v>
      </c>
      <c r="F63" s="331">
        <v>7.7</v>
      </c>
      <c r="G63" s="333">
        <v>7.5</v>
      </c>
      <c r="H63" s="331">
        <v>7.7</v>
      </c>
      <c r="I63" s="331">
        <v>8</v>
      </c>
      <c r="J63" s="331">
        <v>7.8</v>
      </c>
      <c r="K63" s="331">
        <v>8.1999999999999993</v>
      </c>
      <c r="L63" s="686"/>
    </row>
    <row r="64" spans="1:12" s="2" customFormat="1" ht="16.149999999999999" customHeight="1">
      <c r="A64" s="151"/>
      <c r="B64" s="351" t="s">
        <v>83</v>
      </c>
      <c r="C64" s="13"/>
      <c r="D64" s="516"/>
      <c r="E64" s="756"/>
      <c r="F64" s="17"/>
      <c r="G64" s="520"/>
      <c r="H64" s="165"/>
      <c r="I64" s="165"/>
      <c r="J64" s="165"/>
      <c r="K64" s="17"/>
      <c r="L64" s="152"/>
    </row>
    <row r="65" spans="1:11" s="2" customFormat="1" ht="12.75" customHeight="1">
      <c r="A65" s="151"/>
      <c r="B65" s="156" t="s">
        <v>84</v>
      </c>
      <c r="C65" s="10"/>
      <c r="D65" s="510">
        <v>15535</v>
      </c>
      <c r="E65" s="748">
        <v>19566</v>
      </c>
      <c r="F65" s="11">
        <v>13042</v>
      </c>
      <c r="G65" s="167">
        <v>6248</v>
      </c>
      <c r="H65" s="61">
        <v>26796</v>
      </c>
      <c r="I65" s="61">
        <v>5354</v>
      </c>
      <c r="J65" s="61">
        <v>5233</v>
      </c>
      <c r="K65" s="61">
        <v>-125</v>
      </c>
    </row>
    <row r="66" spans="1:11" ht="12.75" customHeight="1">
      <c r="A66" s="9"/>
      <c r="B66" s="155" t="s">
        <v>85</v>
      </c>
      <c r="C66" s="13"/>
      <c r="D66" s="511">
        <v>0.13</v>
      </c>
      <c r="E66" s="751">
        <v>0.12</v>
      </c>
      <c r="F66" s="15">
        <v>0.11</v>
      </c>
      <c r="G66" s="370">
        <v>0.05</v>
      </c>
      <c r="H66" s="15">
        <v>0.25</v>
      </c>
      <c r="I66" s="15">
        <v>0.06</v>
      </c>
      <c r="J66" s="15">
        <v>0.06</v>
      </c>
      <c r="K66" s="891">
        <v>-1E-3</v>
      </c>
    </row>
    <row r="67" spans="1:11" ht="12.75" customHeight="1">
      <c r="A67" s="9"/>
      <c r="B67" s="155" t="s">
        <v>86</v>
      </c>
      <c r="C67" s="13"/>
      <c r="D67" s="511">
        <v>0.94000000000000006</v>
      </c>
      <c r="E67" s="751">
        <v>0.76</v>
      </c>
      <c r="F67" s="15">
        <v>0.47</v>
      </c>
      <c r="G67" s="370">
        <v>0.32</v>
      </c>
      <c r="H67" s="15">
        <v>0.28000000000000003</v>
      </c>
      <c r="I67" s="15">
        <v>0.23</v>
      </c>
      <c r="J67" s="15">
        <v>0.18</v>
      </c>
      <c r="K67" s="15">
        <v>0.22</v>
      </c>
    </row>
    <row r="68" spans="1:11" ht="12.75" customHeight="1">
      <c r="A68" s="9"/>
      <c r="B68" s="314" t="s">
        <v>87</v>
      </c>
      <c r="C68" s="312"/>
      <c r="D68" s="513">
        <v>0.22</v>
      </c>
      <c r="E68" s="753">
        <v>0.22</v>
      </c>
      <c r="F68" s="313">
        <v>0.2</v>
      </c>
      <c r="G68" s="451">
        <v>0.19</v>
      </c>
      <c r="H68" s="313">
        <v>0.18</v>
      </c>
      <c r="I68" s="313">
        <v>0.15</v>
      </c>
      <c r="J68" s="313">
        <v>0.14000000000000001</v>
      </c>
      <c r="K68" s="313">
        <v>0.14000000000000001</v>
      </c>
    </row>
    <row r="69" spans="1:11" ht="16.149999999999999" customHeight="1">
      <c r="A69" s="9"/>
      <c r="B69" s="351" t="s">
        <v>88</v>
      </c>
      <c r="C69" s="13"/>
      <c r="D69" s="517"/>
      <c r="E69" s="757"/>
      <c r="F69" s="608"/>
      <c r="G69" s="171"/>
      <c r="H69" s="170"/>
      <c r="I69" s="170"/>
      <c r="J69" s="170"/>
      <c r="K69" s="170"/>
    </row>
    <row r="70" spans="1:11" ht="12.75" customHeight="1">
      <c r="A70" s="9"/>
      <c r="B70" s="156" t="s">
        <v>89</v>
      </c>
      <c r="C70" s="13"/>
      <c r="D70" s="511">
        <v>92.32</v>
      </c>
      <c r="E70" s="751">
        <v>68.819999999999993</v>
      </c>
      <c r="F70" s="15">
        <v>70</v>
      </c>
      <c r="G70" s="169">
        <v>58.3</v>
      </c>
      <c r="H70" s="172">
        <v>56.73</v>
      </c>
      <c r="I70" s="172">
        <v>46.44</v>
      </c>
      <c r="J70" s="172">
        <v>53.15</v>
      </c>
      <c r="K70" s="172">
        <v>71.739999999999995</v>
      </c>
    </row>
    <row r="71" spans="1:11" ht="13.5" customHeight="1">
      <c r="A71" s="9"/>
      <c r="B71" s="156" t="s">
        <v>90</v>
      </c>
      <c r="C71" s="10"/>
      <c r="D71" s="518">
        <v>71.33</v>
      </c>
      <c r="E71" s="758">
        <v>70.33</v>
      </c>
      <c r="F71" s="609">
        <v>67.33</v>
      </c>
      <c r="G71" s="173">
        <v>64.47</v>
      </c>
      <c r="H71" s="172">
        <v>62.65</v>
      </c>
      <c r="I71" s="172">
        <v>61.14</v>
      </c>
      <c r="J71" s="172">
        <v>59.25</v>
      </c>
      <c r="K71" s="172">
        <v>57.64</v>
      </c>
    </row>
    <row r="72" spans="1:11" ht="12.75" customHeight="1">
      <c r="A72" s="9"/>
      <c r="B72" s="156" t="s">
        <v>91</v>
      </c>
      <c r="C72" s="13"/>
      <c r="D72" s="510">
        <v>38173396</v>
      </c>
      <c r="E72" s="748">
        <v>37879352</v>
      </c>
      <c r="F72" s="11">
        <v>37729584</v>
      </c>
      <c r="G72" s="167">
        <v>37680498</v>
      </c>
      <c r="H72" s="61">
        <v>37564114</v>
      </c>
      <c r="I72" s="61">
        <v>34204632</v>
      </c>
      <c r="J72" s="61">
        <v>34160770</v>
      </c>
      <c r="K72" s="61">
        <v>34130326</v>
      </c>
    </row>
    <row r="73" spans="1:11" ht="12.75" customHeight="1">
      <c r="A73" s="9"/>
      <c r="B73" s="156" t="s">
        <v>92</v>
      </c>
      <c r="C73" s="13"/>
      <c r="D73" s="510">
        <v>3524</v>
      </c>
      <c r="E73" s="748">
        <v>2607</v>
      </c>
      <c r="F73" s="11">
        <v>2641</v>
      </c>
      <c r="G73" s="167">
        <v>2197</v>
      </c>
      <c r="H73" s="61">
        <v>2131</v>
      </c>
      <c r="I73" s="61">
        <v>1588</v>
      </c>
      <c r="J73" s="61">
        <v>1816</v>
      </c>
      <c r="K73" s="61">
        <v>2449</v>
      </c>
    </row>
    <row r="74" spans="1:11" ht="12.75" customHeight="1">
      <c r="A74" s="9"/>
      <c r="B74" s="156" t="s">
        <v>93</v>
      </c>
      <c r="C74" s="13"/>
      <c r="D74" s="511">
        <v>0.4</v>
      </c>
      <c r="E74" s="751">
        <v>0.38</v>
      </c>
      <c r="F74" s="15">
        <v>0.37</v>
      </c>
      <c r="G74" s="169">
        <v>0.35</v>
      </c>
      <c r="H74" s="168">
        <v>0.33</v>
      </c>
      <c r="I74" s="168">
        <v>0.31</v>
      </c>
      <c r="J74" s="168">
        <v>0.28999999999999998</v>
      </c>
      <c r="K74" s="168">
        <v>0.28000000000000003</v>
      </c>
    </row>
    <row r="75" spans="1:11" ht="12.75" customHeight="1">
      <c r="A75" s="9"/>
      <c r="B75" s="156" t="s">
        <v>94</v>
      </c>
      <c r="C75" s="13"/>
      <c r="D75" s="511">
        <v>0.37</v>
      </c>
      <c r="E75" s="751">
        <v>0.37</v>
      </c>
      <c r="F75" s="15">
        <v>0.37</v>
      </c>
      <c r="G75" s="169">
        <v>0.37</v>
      </c>
      <c r="H75" s="168">
        <v>0.37</v>
      </c>
      <c r="I75" s="168">
        <v>0.37</v>
      </c>
      <c r="J75" s="168">
        <v>0.37</v>
      </c>
      <c r="K75" s="168">
        <v>0.37</v>
      </c>
    </row>
    <row r="76" spans="1:11" ht="13.5" customHeight="1">
      <c r="A76" s="9"/>
      <c r="B76" s="156" t="s">
        <v>95</v>
      </c>
      <c r="C76" s="13"/>
      <c r="D76" s="512">
        <v>1.9</v>
      </c>
      <c r="E76" s="752">
        <v>2</v>
      </c>
      <c r="F76" s="164">
        <v>2.2999999999999998</v>
      </c>
      <c r="G76" s="175">
        <v>2.2999999999999998</v>
      </c>
      <c r="H76" s="174">
        <v>2.5</v>
      </c>
      <c r="I76" s="174">
        <v>2.2999999999999998</v>
      </c>
      <c r="J76" s="174">
        <v>1.9</v>
      </c>
      <c r="K76" s="174">
        <v>1.5</v>
      </c>
    </row>
    <row r="77" spans="1:11" ht="12.75" customHeight="1">
      <c r="A77" s="9"/>
      <c r="B77" s="311" t="s">
        <v>96</v>
      </c>
      <c r="C77" s="312"/>
      <c r="D77" s="515">
        <v>15</v>
      </c>
      <c r="E77" s="755">
        <v>10.4</v>
      </c>
      <c r="F77" s="331">
        <v>10.9</v>
      </c>
      <c r="G77" s="333">
        <v>13.7</v>
      </c>
      <c r="H77" s="331">
        <v>27.7</v>
      </c>
      <c r="I77" s="331">
        <v>13.96</v>
      </c>
      <c r="J77" s="331">
        <v>17.399999999999999</v>
      </c>
      <c r="K77" s="331">
        <v>11.2</v>
      </c>
    </row>
    <row r="78" spans="1:11" ht="16.149999999999999" customHeight="1">
      <c r="A78" s="9"/>
      <c r="B78" s="162" t="s">
        <v>97</v>
      </c>
      <c r="C78" s="10"/>
      <c r="D78" s="519"/>
      <c r="E78" s="759"/>
      <c r="F78" s="610"/>
      <c r="G78" s="177"/>
      <c r="H78" s="176"/>
      <c r="I78" s="176"/>
      <c r="J78" s="176"/>
      <c r="K78" s="176"/>
    </row>
    <row r="79" spans="1:11" ht="12.75" customHeight="1">
      <c r="A79" s="9"/>
      <c r="B79" s="155" t="s">
        <v>98</v>
      </c>
      <c r="C79" s="13"/>
      <c r="D79" s="512">
        <v>14.2</v>
      </c>
      <c r="E79" s="752">
        <v>14</v>
      </c>
      <c r="F79" s="164">
        <v>14.1</v>
      </c>
      <c r="G79" s="371">
        <v>14.000000000000002</v>
      </c>
      <c r="H79" s="164">
        <v>13.7</v>
      </c>
      <c r="I79" s="164">
        <v>13.3</v>
      </c>
      <c r="J79" s="164">
        <v>13.5</v>
      </c>
      <c r="K79" s="164">
        <v>13.5</v>
      </c>
    </row>
    <row r="80" spans="1:11" ht="12.75" customHeight="1">
      <c r="A80" s="9"/>
      <c r="B80" s="155" t="s">
        <v>99</v>
      </c>
      <c r="C80" s="13"/>
      <c r="D80" s="512">
        <v>14.8</v>
      </c>
      <c r="E80" s="752">
        <v>14.6</v>
      </c>
      <c r="F80" s="164">
        <v>14.8</v>
      </c>
      <c r="G80" s="371">
        <v>15</v>
      </c>
      <c r="H80" s="164">
        <v>14.7</v>
      </c>
      <c r="I80" s="164">
        <v>13.7</v>
      </c>
      <c r="J80" s="164">
        <v>14</v>
      </c>
      <c r="K80" s="164">
        <v>14</v>
      </c>
    </row>
    <row r="81" spans="1:11" ht="12.75" customHeight="1">
      <c r="A81" s="9"/>
      <c r="B81" s="155" t="s">
        <v>100</v>
      </c>
      <c r="C81" s="13"/>
      <c r="D81" s="512">
        <v>15.4</v>
      </c>
      <c r="E81" s="752">
        <v>15.2</v>
      </c>
      <c r="F81" s="164">
        <v>15.4</v>
      </c>
      <c r="G81" s="371">
        <v>15.5</v>
      </c>
      <c r="H81" s="164">
        <v>15.1</v>
      </c>
      <c r="I81" s="164">
        <v>14</v>
      </c>
      <c r="J81" s="164">
        <v>14.3</v>
      </c>
      <c r="K81" s="164">
        <v>14.3</v>
      </c>
    </row>
    <row r="82" spans="1:11" ht="12.75" customHeight="1">
      <c r="A82" s="9"/>
      <c r="B82" s="314" t="s">
        <v>101</v>
      </c>
      <c r="C82" s="312"/>
      <c r="D82" s="515">
        <v>5.4</v>
      </c>
      <c r="E82" s="755">
        <v>5.3</v>
      </c>
      <c r="F82" s="331">
        <v>5.2</v>
      </c>
      <c r="G82" s="333">
        <v>5.3</v>
      </c>
      <c r="H82" s="331">
        <v>5.3</v>
      </c>
      <c r="I82" s="331">
        <v>5.0999999999999996</v>
      </c>
      <c r="J82" s="331">
        <v>5.0999999999999996</v>
      </c>
      <c r="K82" s="331">
        <v>5.0999999999999996</v>
      </c>
    </row>
    <row r="83" spans="1:11" s="16" customFormat="1" ht="5.25" customHeight="1">
      <c r="A83" s="24"/>
      <c r="B83" s="2"/>
      <c r="C83" s="3"/>
      <c r="D83" s="3"/>
      <c r="E83" s="3"/>
      <c r="F83" s="3"/>
      <c r="G83" s="3"/>
      <c r="H83" s="3"/>
      <c r="I83" s="3"/>
      <c r="J83" s="3"/>
      <c r="K83" s="3"/>
    </row>
    <row r="84" spans="1:11" ht="11.25" customHeight="1">
      <c r="A84" s="9"/>
      <c r="B84" s="160" t="s">
        <v>64</v>
      </c>
      <c r="C84" s="22"/>
      <c r="F84" s="22"/>
      <c r="G84" s="22"/>
      <c r="H84" s="22"/>
      <c r="I84" s="22"/>
      <c r="J84" s="22"/>
      <c r="K84" s="22"/>
    </row>
    <row r="85" spans="1:11" ht="11.25" customHeight="1">
      <c r="A85" s="9"/>
      <c r="B85" s="160" t="s">
        <v>102</v>
      </c>
      <c r="C85" s="22"/>
      <c r="D85" s="22"/>
      <c r="E85" s="22"/>
      <c r="F85" s="22"/>
      <c r="G85" s="22"/>
      <c r="H85" s="22"/>
      <c r="I85" s="22"/>
      <c r="J85" s="22"/>
      <c r="K85" s="22"/>
    </row>
    <row r="86" spans="1:11" ht="14.65" customHeight="1">
      <c r="A86" s="26"/>
      <c r="B86" s="160" t="s">
        <v>103</v>
      </c>
      <c r="C86" s="160"/>
      <c r="D86" s="160"/>
      <c r="E86" s="160"/>
      <c r="F86" s="160"/>
      <c r="G86" s="160"/>
      <c r="H86" s="160"/>
      <c r="I86" s="160"/>
      <c r="J86" s="160"/>
      <c r="K86" s="160"/>
    </row>
    <row r="87" spans="1:11" ht="12.75">
      <c r="B87" s="159" t="s">
        <v>104</v>
      </c>
      <c r="C87" s="163"/>
      <c r="D87" s="163"/>
      <c r="E87" s="163"/>
      <c r="F87" s="163"/>
      <c r="G87" s="163"/>
      <c r="H87" s="163"/>
      <c r="I87" s="163"/>
      <c r="J87" s="163"/>
      <c r="K87" s="163"/>
    </row>
    <row r="88" spans="1:11" ht="12.75">
      <c r="A88" s="26"/>
      <c r="B88" s="160" t="s">
        <v>105</v>
      </c>
      <c r="C88" s="160"/>
      <c r="D88" s="160"/>
      <c r="E88" s="160"/>
      <c r="F88" s="160"/>
      <c r="G88" s="160"/>
      <c r="H88" s="160"/>
      <c r="I88" s="160"/>
      <c r="J88" s="160"/>
      <c r="K88" s="160"/>
    </row>
    <row r="89" spans="1:11" ht="12.75">
      <c r="B89" s="159" t="s">
        <v>106</v>
      </c>
      <c r="C89" s="163"/>
      <c r="D89" s="163"/>
      <c r="E89" s="163"/>
      <c r="F89" s="163"/>
      <c r="G89" s="163"/>
      <c r="H89" s="163"/>
      <c r="I89" s="163"/>
      <c r="J89" s="163"/>
      <c r="K89" s="163"/>
    </row>
    <row r="90" spans="1:11" ht="15" customHeight="1">
      <c r="B90" s="2"/>
      <c r="D90" s="595"/>
      <c r="E90" s="595"/>
      <c r="F90" s="595"/>
      <c r="G90" s="594"/>
    </row>
    <row r="91" spans="1:11" ht="15" customHeight="1">
      <c r="B91" s="2"/>
      <c r="D91" s="661"/>
      <c r="E91" s="661"/>
      <c r="F91" s="594"/>
      <c r="G91" s="594"/>
      <c r="H91" s="594"/>
      <c r="I91" s="594"/>
      <c r="J91" s="594"/>
    </row>
    <row r="92" spans="1:11" ht="15" customHeight="1">
      <c r="B92" s="2"/>
      <c r="D92" s="462"/>
      <c r="E92" s="462"/>
      <c r="F92" s="462"/>
    </row>
    <row r="93" spans="1:11" ht="15" customHeight="1">
      <c r="B93" s="2"/>
    </row>
    <row r="94" spans="1:11" ht="15" customHeight="1">
      <c r="B94" s="2"/>
      <c r="D94" s="2"/>
      <c r="E94" s="2"/>
      <c r="F94" s="596"/>
    </row>
    <row r="95" spans="1:11" ht="15" customHeight="1">
      <c r="B95" s="2"/>
      <c r="D95" s="596"/>
      <c r="E95" s="596"/>
      <c r="F95" s="596"/>
    </row>
    <row r="96" spans="1:11" ht="15" customHeight="1">
      <c r="B96" s="2"/>
      <c r="D96" s="596"/>
      <c r="E96" s="596"/>
      <c r="F96" s="596"/>
    </row>
    <row r="97" spans="2:2" ht="15" customHeight="1">
      <c r="B97" s="2"/>
    </row>
    <row r="98" spans="2:2" ht="15" customHeight="1">
      <c r="B98" s="2"/>
    </row>
    <row r="99" spans="2:2" ht="15" customHeight="1">
      <c r="B99" s="2"/>
    </row>
    <row r="100" spans="2:2" ht="15" customHeight="1">
      <c r="B100" s="2"/>
    </row>
    <row r="101" spans="2:2" ht="15" customHeight="1">
      <c r="B101" s="2"/>
    </row>
    <row r="102" spans="2:2" ht="15" customHeight="1">
      <c r="B102" s="2"/>
    </row>
    <row r="103" spans="2:2" ht="15" customHeight="1">
      <c r="B103" s="2"/>
    </row>
    <row r="104" spans="2:2" ht="15" customHeight="1">
      <c r="B104" s="2"/>
    </row>
    <row r="105" spans="2:2" ht="15" customHeight="1">
      <c r="B105" s="2"/>
    </row>
    <row r="106" spans="2:2" ht="15" customHeight="1">
      <c r="B106" s="2"/>
    </row>
    <row r="107" spans="2:2" ht="15" customHeight="1">
      <c r="B107" s="2"/>
    </row>
  </sheetData>
  <sheetProtection formatCells="0" formatColumns="0" formatRows="0" sort="0" autoFilter="0" pivotTables="0"/>
  <mergeCells count="1">
    <mergeCell ref="B45:K45"/>
  </mergeCells>
  <conditionalFormatting sqref="G7:K38">
    <cfRule type="expression" dxfId="29" priority="4">
      <formula>G7&lt;&gt;#REF!</formula>
    </cfRule>
  </conditionalFormatting>
  <conditionalFormatting sqref="G50:K52 G54:K82">
    <cfRule type="expression" dxfId="28" priority="5">
      <formula>G50&lt;&gt;#REF!</formula>
    </cfRule>
  </conditionalFormatting>
  <pageMargins left="0.51181102362204722" right="0.51181102362204722" top="1.2598425196850394" bottom="0.23622047244094491" header="0.23622047244094491" footer="0.31496062992125984"/>
  <pageSetup scale="74" fitToHeight="0" orientation="landscape" r:id="rId1"/>
  <headerFooter scaleWithDoc="0">
    <oddHeader>&amp;L&amp;G</oddHeader>
    <oddFooter>&amp;C&amp;"Open Sans,Regular"&amp;8&amp;P</oddFooter>
  </headerFooter>
  <rowBreaks count="1" manualBreakCount="1">
    <brk id="44" min="1" max="11"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V59"/>
  <sheetViews>
    <sheetView showGridLines="0" zoomScaleNormal="100" workbookViewId="0">
      <selection activeCell="N24" sqref="N24"/>
    </sheetView>
  </sheetViews>
  <sheetFormatPr defaultColWidth="8.85546875" defaultRowHeight="16.5"/>
  <cols>
    <col min="1" max="1" width="3.5703125" style="28" customWidth="1"/>
    <col min="2" max="2" width="45.7109375" style="28" customWidth="1"/>
    <col min="3" max="3" width="1.5703125" style="28" customWidth="1"/>
    <col min="4" max="11" width="12.7109375" style="28" customWidth="1"/>
    <col min="12" max="12" width="8.85546875" style="28"/>
    <col min="13" max="13" width="22.140625" style="28" bestFit="1" customWidth="1"/>
    <col min="14" max="14" width="14.28515625" style="28" bestFit="1" customWidth="1"/>
    <col min="15" max="16384" width="8.85546875" style="28"/>
  </cols>
  <sheetData>
    <row r="1" spans="2:22" ht="11.25" customHeight="1"/>
    <row r="2" spans="2:22">
      <c r="B2" s="896" t="s">
        <v>14</v>
      </c>
      <c r="C2" s="896"/>
      <c r="D2" s="896"/>
      <c r="E2" s="896"/>
      <c r="F2" s="896"/>
      <c r="G2" s="896"/>
      <c r="H2" s="896"/>
      <c r="I2" s="896"/>
      <c r="J2" s="896"/>
      <c r="K2" s="896"/>
    </row>
    <row r="3" spans="2:22" ht="5.25" customHeight="1">
      <c r="B3" s="31" t="s">
        <v>107</v>
      </c>
      <c r="C3" s="31"/>
      <c r="D3" s="31"/>
      <c r="E3" s="31"/>
      <c r="F3" s="31"/>
      <c r="G3" s="31"/>
      <c r="H3" s="31"/>
      <c r="I3" s="31"/>
      <c r="J3" s="33"/>
      <c r="K3" s="31"/>
    </row>
    <row r="4" spans="2:22" ht="12.75" customHeight="1">
      <c r="B4" s="35" t="s">
        <v>108</v>
      </c>
      <c r="C4" s="35"/>
      <c r="D4" s="607" t="s">
        <v>32</v>
      </c>
      <c r="E4" s="872" t="s">
        <v>33</v>
      </c>
      <c r="F4" s="872"/>
      <c r="G4" s="872"/>
      <c r="H4" s="872" t="s">
        <v>34</v>
      </c>
      <c r="I4" s="872"/>
      <c r="J4" s="872"/>
      <c r="K4" s="872"/>
    </row>
    <row r="5" spans="2:22" s="36" customFormat="1" ht="12.75" customHeight="1">
      <c r="B5" s="372"/>
      <c r="C5" s="372"/>
      <c r="D5" s="508" t="s">
        <v>35</v>
      </c>
      <c r="E5" s="603" t="s">
        <v>109</v>
      </c>
      <c r="F5" s="316" t="s">
        <v>37</v>
      </c>
      <c r="G5" s="367" t="s">
        <v>35</v>
      </c>
      <c r="H5" s="316" t="s">
        <v>38</v>
      </c>
      <c r="I5" s="316" t="s">
        <v>39</v>
      </c>
      <c r="J5" s="316" t="s">
        <v>37</v>
      </c>
      <c r="K5" s="316" t="s">
        <v>35</v>
      </c>
    </row>
    <row r="6" spans="2:22" ht="5.25" customHeight="1">
      <c r="B6" s="37" t="s">
        <v>110</v>
      </c>
      <c r="C6" s="37"/>
      <c r="D6" s="521" t="s">
        <v>0</v>
      </c>
      <c r="E6" s="760" t="s">
        <v>0</v>
      </c>
      <c r="F6" s="105"/>
      <c r="G6" s="464" t="s">
        <v>0</v>
      </c>
      <c r="H6" s="105"/>
      <c r="I6" s="105"/>
      <c r="J6" s="317"/>
      <c r="K6" s="105"/>
    </row>
    <row r="7" spans="2:22" ht="12.75" customHeight="1">
      <c r="B7" s="37" t="s">
        <v>111</v>
      </c>
      <c r="C7" s="37"/>
      <c r="D7" s="521" t="s">
        <v>0</v>
      </c>
      <c r="E7" s="760"/>
      <c r="F7" s="105"/>
      <c r="G7" s="464" t="s">
        <v>0</v>
      </c>
      <c r="H7" s="198" t="s">
        <v>0</v>
      </c>
      <c r="I7" s="198"/>
      <c r="J7" s="198"/>
      <c r="K7" s="105"/>
    </row>
    <row r="8" spans="2:22" ht="12.75" customHeight="1">
      <c r="B8" s="71" t="s">
        <v>112</v>
      </c>
      <c r="C8" s="37"/>
      <c r="D8" s="345">
        <v>543759</v>
      </c>
      <c r="E8" s="761">
        <v>549474</v>
      </c>
      <c r="F8" s="611">
        <v>373492</v>
      </c>
      <c r="G8" s="199">
        <v>345621</v>
      </c>
      <c r="H8" s="148">
        <v>495106</v>
      </c>
      <c r="I8" s="148">
        <v>298999</v>
      </c>
      <c r="J8" s="148">
        <v>539509</v>
      </c>
      <c r="K8" s="148">
        <v>725281</v>
      </c>
      <c r="L8" s="69"/>
      <c r="M8" s="69"/>
      <c r="N8" s="69"/>
      <c r="O8" s="69"/>
      <c r="P8" s="69"/>
      <c r="Q8" s="69"/>
      <c r="R8" s="69"/>
      <c r="S8" s="69"/>
      <c r="T8" s="69"/>
      <c r="U8" s="69"/>
      <c r="V8" s="69"/>
    </row>
    <row r="9" spans="2:22" ht="12.75" customHeight="1">
      <c r="B9" s="71" t="s">
        <v>113</v>
      </c>
      <c r="C9" s="37"/>
      <c r="D9" s="345">
        <v>662759</v>
      </c>
      <c r="E9" s="761">
        <v>767195</v>
      </c>
      <c r="F9" s="611">
        <v>870247</v>
      </c>
      <c r="G9" s="199">
        <v>666530</v>
      </c>
      <c r="H9" s="148">
        <v>737656</v>
      </c>
      <c r="I9" s="148">
        <v>547836</v>
      </c>
      <c r="J9" s="148">
        <v>557283</v>
      </c>
      <c r="K9" s="148">
        <v>448631</v>
      </c>
      <c r="L9" s="69"/>
      <c r="M9" s="69"/>
      <c r="N9" s="69"/>
      <c r="O9" s="69"/>
      <c r="P9" s="69"/>
      <c r="Q9" s="69"/>
      <c r="R9" s="69"/>
      <c r="S9" s="69"/>
      <c r="T9" s="69"/>
    </row>
    <row r="10" spans="2:22" ht="12.75" customHeight="1">
      <c r="B10" s="71" t="s">
        <v>114</v>
      </c>
      <c r="C10" s="37"/>
      <c r="D10" s="345">
        <v>805612</v>
      </c>
      <c r="E10" s="761">
        <v>908833</v>
      </c>
      <c r="F10" s="611">
        <v>1208930</v>
      </c>
      <c r="G10" s="199">
        <v>732608</v>
      </c>
      <c r="H10" s="148">
        <v>200432</v>
      </c>
      <c r="I10" s="148">
        <v>750072</v>
      </c>
      <c r="J10" s="148">
        <v>420009</v>
      </c>
      <c r="K10" s="148">
        <v>0</v>
      </c>
      <c r="L10" s="69"/>
      <c r="M10" s="69"/>
      <c r="N10" s="69"/>
      <c r="O10" s="69"/>
      <c r="P10" s="69"/>
      <c r="Q10" s="69"/>
      <c r="R10" s="69"/>
      <c r="S10" s="69"/>
      <c r="T10" s="69"/>
    </row>
    <row r="11" spans="2:22" ht="12.75" customHeight="1">
      <c r="B11" s="71" t="s">
        <v>115</v>
      </c>
      <c r="C11" s="37"/>
      <c r="D11" s="345">
        <v>2025978</v>
      </c>
      <c r="E11" s="761">
        <v>2120645</v>
      </c>
      <c r="F11" s="611">
        <v>2235530</v>
      </c>
      <c r="G11" s="199">
        <v>2483604</v>
      </c>
      <c r="H11" s="148">
        <v>2289618</v>
      </c>
      <c r="I11" s="148">
        <v>1092628</v>
      </c>
      <c r="J11" s="148">
        <v>1097004</v>
      </c>
      <c r="K11" s="148">
        <v>1220397</v>
      </c>
      <c r="L11" s="69"/>
      <c r="M11" s="69"/>
      <c r="N11" s="69"/>
      <c r="O11" s="69"/>
      <c r="P11" s="69"/>
      <c r="Q11" s="69"/>
      <c r="R11" s="69"/>
      <c r="S11" s="69"/>
      <c r="T11" s="69"/>
    </row>
    <row r="12" spans="2:22" ht="12.75" customHeight="1">
      <c r="B12" s="71" t="s">
        <v>116</v>
      </c>
      <c r="C12" s="37"/>
      <c r="D12" s="345">
        <v>32680816</v>
      </c>
      <c r="E12" s="761">
        <v>32390527</v>
      </c>
      <c r="F12" s="611">
        <v>32333611</v>
      </c>
      <c r="G12" s="199">
        <v>32183036</v>
      </c>
      <c r="H12" s="148">
        <v>31996950</v>
      </c>
      <c r="I12" s="148">
        <v>24343276</v>
      </c>
      <c r="J12" s="148">
        <v>24122303</v>
      </c>
      <c r="K12" s="148">
        <v>23324211</v>
      </c>
      <c r="L12" s="69"/>
      <c r="M12" s="69"/>
      <c r="N12" s="69"/>
      <c r="O12" s="69"/>
      <c r="P12" s="69"/>
      <c r="Q12" s="69"/>
      <c r="R12" s="69"/>
      <c r="S12" s="69"/>
      <c r="T12" s="69"/>
    </row>
    <row r="13" spans="2:22" ht="12.75" customHeight="1">
      <c r="B13" s="106" t="s">
        <v>117</v>
      </c>
      <c r="C13" s="37"/>
      <c r="D13" s="345">
        <v>15111488</v>
      </c>
      <c r="E13" s="761">
        <v>14970604</v>
      </c>
      <c r="F13" s="611">
        <v>15103519</v>
      </c>
      <c r="G13" s="199">
        <v>14397192</v>
      </c>
      <c r="H13" s="148">
        <v>14513265</v>
      </c>
      <c r="I13" s="148">
        <v>12448825</v>
      </c>
      <c r="J13" s="148">
        <v>12123469</v>
      </c>
      <c r="K13" s="148">
        <v>10893131</v>
      </c>
      <c r="L13" s="69"/>
      <c r="M13" s="69"/>
      <c r="N13" s="69"/>
      <c r="O13" s="69"/>
      <c r="P13" s="69"/>
      <c r="Q13" s="69"/>
      <c r="R13" s="69"/>
      <c r="S13" s="69"/>
      <c r="T13" s="69"/>
    </row>
    <row r="14" spans="2:22" ht="12.75" customHeight="1">
      <c r="B14" s="71" t="s">
        <v>118</v>
      </c>
      <c r="C14" s="37"/>
      <c r="D14" s="345">
        <v>607822</v>
      </c>
      <c r="E14" s="761">
        <v>559271</v>
      </c>
      <c r="F14" s="611">
        <v>474542</v>
      </c>
      <c r="G14" s="199">
        <v>410441</v>
      </c>
      <c r="H14" s="148">
        <v>373455</v>
      </c>
      <c r="I14" s="148">
        <v>276464</v>
      </c>
      <c r="J14" s="148">
        <v>227013</v>
      </c>
      <c r="K14" s="148">
        <v>220685</v>
      </c>
      <c r="L14" s="69"/>
      <c r="M14" s="69"/>
      <c r="N14" s="69"/>
      <c r="O14" s="69"/>
      <c r="P14" s="69"/>
      <c r="Q14" s="69"/>
      <c r="R14" s="69"/>
      <c r="S14" s="69"/>
      <c r="T14" s="69"/>
    </row>
    <row r="15" spans="2:22" ht="12.75" customHeight="1">
      <c r="B15" s="71" t="s">
        <v>119</v>
      </c>
      <c r="C15" s="37"/>
      <c r="D15" s="345">
        <v>14871</v>
      </c>
      <c r="E15" s="761">
        <v>14230</v>
      </c>
      <c r="F15" s="611">
        <v>14392</v>
      </c>
      <c r="G15" s="199">
        <v>15024</v>
      </c>
      <c r="H15" s="148">
        <v>0</v>
      </c>
      <c r="I15" s="148">
        <v>0</v>
      </c>
      <c r="J15" s="148">
        <v>0</v>
      </c>
      <c r="K15" s="148">
        <v>0</v>
      </c>
      <c r="L15" s="69"/>
      <c r="M15" s="69"/>
      <c r="N15" s="69"/>
      <c r="O15" s="69"/>
      <c r="P15" s="69"/>
      <c r="Q15" s="69"/>
      <c r="R15" s="69"/>
      <c r="S15" s="69"/>
      <c r="T15" s="69"/>
    </row>
    <row r="16" spans="2:22" ht="12.75" customHeight="1">
      <c r="B16" s="71" t="s">
        <v>120</v>
      </c>
      <c r="C16" s="37"/>
      <c r="D16" s="345">
        <v>645770</v>
      </c>
      <c r="E16" s="761">
        <v>652675</v>
      </c>
      <c r="F16" s="611">
        <v>704440</v>
      </c>
      <c r="G16" s="199">
        <v>558962</v>
      </c>
      <c r="H16" s="148">
        <v>538475</v>
      </c>
      <c r="I16" s="148">
        <v>392009</v>
      </c>
      <c r="J16" s="148">
        <v>331168</v>
      </c>
      <c r="K16" s="148">
        <v>317632</v>
      </c>
      <c r="L16" s="69"/>
      <c r="M16" s="69"/>
      <c r="N16" s="653"/>
      <c r="O16" s="69"/>
      <c r="P16" s="69"/>
      <c r="Q16" s="69"/>
      <c r="R16" s="69"/>
      <c r="S16" s="69"/>
      <c r="T16" s="69"/>
    </row>
    <row r="17" spans="2:20" ht="12.75" customHeight="1">
      <c r="B17" s="373" t="s">
        <v>121</v>
      </c>
      <c r="C17" s="373"/>
      <c r="D17" s="522">
        <v>53098875</v>
      </c>
      <c r="E17" s="762">
        <v>52933454</v>
      </c>
      <c r="F17" s="631">
        <v>53318703</v>
      </c>
      <c r="G17" s="200">
        <v>51793018</v>
      </c>
      <c r="H17" s="189">
        <v>51144957</v>
      </c>
      <c r="I17" s="189">
        <v>40150109</v>
      </c>
      <c r="J17" s="189">
        <v>39417758</v>
      </c>
      <c r="K17" s="189">
        <v>37149968</v>
      </c>
      <c r="L17" s="69"/>
      <c r="M17" s="69"/>
      <c r="N17" s="69"/>
      <c r="O17" s="69"/>
      <c r="P17" s="69"/>
      <c r="Q17" s="69"/>
      <c r="R17" s="69"/>
      <c r="S17" s="69"/>
      <c r="T17" s="69"/>
    </row>
    <row r="18" spans="2:20" ht="12.75" customHeight="1">
      <c r="B18" s="37" t="s">
        <v>121</v>
      </c>
      <c r="C18" s="37"/>
      <c r="D18" s="523"/>
      <c r="E18" s="763"/>
      <c r="F18" s="613"/>
      <c r="G18" s="527"/>
      <c r="H18" s="463"/>
      <c r="I18" s="463"/>
      <c r="J18" s="526"/>
      <c r="K18" s="798"/>
      <c r="L18" s="69"/>
      <c r="M18" s="69"/>
      <c r="N18" s="69"/>
      <c r="O18" s="69"/>
      <c r="P18" s="69"/>
      <c r="Q18" s="69"/>
      <c r="R18" s="69"/>
      <c r="S18" s="69"/>
      <c r="T18" s="69"/>
    </row>
    <row r="19" spans="2:20" ht="12.75" customHeight="1">
      <c r="B19" s="37" t="s">
        <v>122</v>
      </c>
      <c r="C19" s="37"/>
      <c r="D19" s="524"/>
      <c r="E19" s="764"/>
      <c r="F19" s="654"/>
      <c r="G19" s="252"/>
      <c r="H19" s="148"/>
      <c r="I19" s="148"/>
      <c r="J19" s="148"/>
      <c r="K19" s="148"/>
      <c r="L19" s="69"/>
      <c r="M19" s="69"/>
      <c r="N19" s="69"/>
      <c r="O19" s="69"/>
      <c r="P19" s="69"/>
      <c r="Q19" s="69"/>
      <c r="R19" s="69"/>
      <c r="S19" s="69"/>
      <c r="T19" s="69"/>
    </row>
    <row r="20" spans="2:20" ht="12.75" customHeight="1">
      <c r="B20" s="37" t="s">
        <v>123</v>
      </c>
      <c r="C20" s="37"/>
      <c r="D20" s="523"/>
      <c r="E20" s="763"/>
      <c r="F20" s="613"/>
      <c r="G20" s="199"/>
      <c r="H20" s="148"/>
      <c r="I20" s="148"/>
      <c r="J20" s="148"/>
      <c r="K20" s="148"/>
      <c r="L20" s="69"/>
      <c r="M20" s="69"/>
      <c r="N20" s="69"/>
      <c r="O20" s="69"/>
      <c r="P20" s="69"/>
      <c r="Q20" s="69"/>
      <c r="R20" s="69"/>
      <c r="S20" s="69"/>
      <c r="T20" s="69"/>
    </row>
    <row r="21" spans="2:20" ht="12.75" customHeight="1">
      <c r="B21" s="37" t="s">
        <v>124</v>
      </c>
      <c r="C21" s="37"/>
      <c r="D21" s="345">
        <v>32245509</v>
      </c>
      <c r="E21" s="761">
        <v>31996450</v>
      </c>
      <c r="F21" s="611">
        <v>32137347</v>
      </c>
      <c r="G21" s="199">
        <v>31589063</v>
      </c>
      <c r="H21" s="148">
        <v>31051813</v>
      </c>
      <c r="I21" s="148">
        <v>24048937</v>
      </c>
      <c r="J21" s="148">
        <v>23708958</v>
      </c>
      <c r="K21" s="148">
        <v>22238382</v>
      </c>
      <c r="L21" s="69"/>
      <c r="M21" s="69"/>
      <c r="N21" s="69"/>
      <c r="O21" s="69"/>
      <c r="P21" s="69"/>
      <c r="Q21" s="69"/>
      <c r="R21" s="69"/>
      <c r="S21" s="69"/>
      <c r="T21" s="69"/>
    </row>
    <row r="22" spans="2:20" ht="12.75" customHeight="1">
      <c r="B22" s="37" t="s">
        <v>125</v>
      </c>
      <c r="C22" s="37"/>
      <c r="D22" s="345">
        <v>15389417</v>
      </c>
      <c r="E22" s="761">
        <v>14501161</v>
      </c>
      <c r="F22" s="611">
        <v>15397103</v>
      </c>
      <c r="G22" s="199">
        <v>15311657</v>
      </c>
      <c r="H22" s="148">
        <v>15023627</v>
      </c>
      <c r="I22" s="148">
        <v>11611083</v>
      </c>
      <c r="J22" s="148">
        <v>11366847</v>
      </c>
      <c r="K22" s="148">
        <v>10966178</v>
      </c>
      <c r="L22" s="69"/>
      <c r="M22" s="69"/>
      <c r="N22" s="69"/>
      <c r="O22" s="69"/>
      <c r="P22" s="69"/>
      <c r="Q22" s="69"/>
      <c r="R22" s="69"/>
      <c r="S22" s="69"/>
      <c r="T22" s="69"/>
    </row>
    <row r="23" spans="2:20" ht="12.75" customHeight="1">
      <c r="B23" s="37" t="s">
        <v>126</v>
      </c>
      <c r="C23" s="37"/>
      <c r="D23" s="345">
        <v>482574</v>
      </c>
      <c r="E23" s="761">
        <v>1128238</v>
      </c>
      <c r="F23" s="611">
        <v>875718</v>
      </c>
      <c r="G23" s="199">
        <v>904658</v>
      </c>
      <c r="H23" s="148">
        <v>665307</v>
      </c>
      <c r="I23" s="148">
        <v>748881</v>
      </c>
      <c r="J23" s="148">
        <v>814494</v>
      </c>
      <c r="K23" s="148">
        <v>880203</v>
      </c>
      <c r="L23" s="69"/>
      <c r="M23" s="69"/>
      <c r="N23" s="69"/>
      <c r="O23" s="69"/>
      <c r="P23" s="69"/>
      <c r="Q23" s="69"/>
      <c r="R23" s="69"/>
      <c r="S23" s="69"/>
      <c r="T23" s="69"/>
    </row>
    <row r="24" spans="2:20" ht="12.75" customHeight="1">
      <c r="B24" s="37" t="s">
        <v>127</v>
      </c>
      <c r="C24" s="37"/>
      <c r="D24" s="345">
        <v>141543</v>
      </c>
      <c r="E24" s="761">
        <v>128436</v>
      </c>
      <c r="F24" s="611">
        <v>106723</v>
      </c>
      <c r="G24" s="199">
        <v>92417</v>
      </c>
      <c r="H24" s="148">
        <v>72675</v>
      </c>
      <c r="I24" s="148">
        <v>75755</v>
      </c>
      <c r="J24" s="148">
        <v>64180</v>
      </c>
      <c r="K24" s="148">
        <v>64488</v>
      </c>
      <c r="L24" s="69"/>
      <c r="M24" s="69"/>
      <c r="N24" s="69"/>
      <c r="O24" s="69"/>
      <c r="P24" s="69"/>
      <c r="Q24" s="69"/>
      <c r="R24" s="69"/>
      <c r="S24" s="69"/>
      <c r="T24" s="69"/>
    </row>
    <row r="25" spans="2:20" ht="12.75" customHeight="1">
      <c r="B25" s="37" t="s">
        <v>128</v>
      </c>
      <c r="C25" s="37"/>
      <c r="D25" s="345">
        <v>1332903</v>
      </c>
      <c r="E25" s="761">
        <v>1731587</v>
      </c>
      <c r="F25" s="611">
        <v>1487008</v>
      </c>
      <c r="G25" s="199">
        <v>768717</v>
      </c>
      <c r="H25" s="148">
        <v>1239704</v>
      </c>
      <c r="I25" s="148">
        <v>800283</v>
      </c>
      <c r="J25" s="148">
        <v>711380</v>
      </c>
      <c r="K25" s="148">
        <v>324575</v>
      </c>
      <c r="L25" s="69"/>
      <c r="M25" s="69"/>
      <c r="N25" s="69"/>
      <c r="O25" s="69"/>
      <c r="P25" s="69"/>
      <c r="Q25" s="69"/>
      <c r="R25" s="69"/>
      <c r="S25" s="69"/>
      <c r="T25" s="69"/>
    </row>
    <row r="26" spans="2:20" ht="12.75" customHeight="1">
      <c r="B26" s="37" t="s">
        <v>129</v>
      </c>
      <c r="C26" s="37"/>
      <c r="D26" s="345">
        <v>0</v>
      </c>
      <c r="E26" s="761">
        <v>0</v>
      </c>
      <c r="F26" s="611">
        <v>0</v>
      </c>
      <c r="G26" s="199">
        <v>0</v>
      </c>
      <c r="H26" s="148">
        <v>0</v>
      </c>
      <c r="I26" s="148">
        <v>232018</v>
      </c>
      <c r="J26" s="148">
        <v>230821</v>
      </c>
      <c r="K26" s="148">
        <v>230386</v>
      </c>
      <c r="L26" s="69"/>
      <c r="M26" s="69"/>
      <c r="N26" s="69"/>
      <c r="O26" s="69"/>
      <c r="P26" s="69"/>
      <c r="Q26" s="69"/>
      <c r="R26" s="69"/>
      <c r="S26" s="69"/>
      <c r="T26" s="69"/>
    </row>
    <row r="27" spans="2:20" ht="12.75" customHeight="1">
      <c r="B27" s="37" t="s">
        <v>130</v>
      </c>
      <c r="C27" s="37"/>
      <c r="D27" s="345">
        <v>589879</v>
      </c>
      <c r="E27" s="761">
        <v>602039</v>
      </c>
      <c r="F27" s="611">
        <v>594952</v>
      </c>
      <c r="G27" s="199">
        <v>515871</v>
      </c>
      <c r="H27" s="148">
        <v>556876</v>
      </c>
      <c r="I27" s="148">
        <v>471499</v>
      </c>
      <c r="J27" s="148">
        <v>426527</v>
      </c>
      <c r="K27" s="148">
        <v>407920</v>
      </c>
      <c r="L27" s="69"/>
      <c r="M27" s="69"/>
      <c r="N27" s="653"/>
      <c r="O27" s="69"/>
      <c r="P27" s="69"/>
      <c r="Q27" s="69"/>
      <c r="R27" s="69"/>
      <c r="S27" s="69"/>
      <c r="T27" s="69"/>
    </row>
    <row r="28" spans="2:20" ht="12.75" customHeight="1">
      <c r="B28" s="374" t="s">
        <v>121</v>
      </c>
      <c r="C28" s="374"/>
      <c r="D28" s="525">
        <v>50181825</v>
      </c>
      <c r="E28" s="765">
        <v>50087911</v>
      </c>
      <c r="F28" s="655">
        <v>50598851.351659998</v>
      </c>
      <c r="G28" s="324">
        <v>49182383</v>
      </c>
      <c r="H28" s="201">
        <v>48610002</v>
      </c>
      <c r="I28" s="201">
        <v>37988456</v>
      </c>
      <c r="J28" s="201">
        <v>37323207</v>
      </c>
      <c r="K28" s="201">
        <v>35112132</v>
      </c>
      <c r="L28" s="69"/>
      <c r="M28" s="69"/>
      <c r="N28" s="69"/>
      <c r="O28" s="69"/>
      <c r="P28" s="69"/>
      <c r="Q28" s="69"/>
      <c r="R28" s="69"/>
      <c r="S28" s="69"/>
      <c r="T28" s="69"/>
    </row>
    <row r="29" spans="2:20" ht="12.75" customHeight="1">
      <c r="B29" s="37" t="s">
        <v>131</v>
      </c>
      <c r="C29" s="37"/>
      <c r="D29" s="523"/>
      <c r="E29" s="763"/>
      <c r="F29" s="613"/>
      <c r="G29" s="199"/>
      <c r="H29" s="148"/>
      <c r="I29" s="148"/>
      <c r="J29" s="148"/>
      <c r="K29" s="148"/>
      <c r="L29" s="69"/>
      <c r="M29" s="69"/>
      <c r="N29" s="69"/>
      <c r="O29" s="69"/>
      <c r="P29" s="69"/>
      <c r="Q29" s="69"/>
      <c r="R29" s="69"/>
      <c r="S29" s="69"/>
      <c r="T29" s="69"/>
    </row>
    <row r="30" spans="2:20" ht="12.75" customHeight="1">
      <c r="B30" s="37" t="s">
        <v>132</v>
      </c>
      <c r="C30" s="37"/>
      <c r="D30" s="345">
        <v>181411</v>
      </c>
      <c r="E30" s="761">
        <v>181411</v>
      </c>
      <c r="F30" s="611">
        <v>181411</v>
      </c>
      <c r="G30" s="199">
        <v>181411</v>
      </c>
      <c r="H30" s="148">
        <v>181411</v>
      </c>
      <c r="I30" s="148">
        <v>70424</v>
      </c>
      <c r="J30" s="148">
        <v>70424</v>
      </c>
      <c r="K30" s="148">
        <v>70607</v>
      </c>
      <c r="L30" s="69"/>
      <c r="M30" s="69"/>
      <c r="N30" s="69"/>
      <c r="O30" s="69"/>
      <c r="P30" s="69"/>
      <c r="Q30" s="69"/>
      <c r="R30" s="69"/>
      <c r="S30" s="69"/>
      <c r="T30" s="69"/>
    </row>
    <row r="31" spans="2:20" ht="12.75" customHeight="1">
      <c r="B31" s="37" t="s">
        <v>133</v>
      </c>
      <c r="C31" s="37"/>
      <c r="D31" s="345">
        <v>489944</v>
      </c>
      <c r="E31" s="761">
        <v>471014</v>
      </c>
      <c r="F31" s="611">
        <v>466711</v>
      </c>
      <c r="G31" s="199">
        <v>463862</v>
      </c>
      <c r="H31" s="148">
        <v>462561</v>
      </c>
      <c r="I31" s="148">
        <v>236368</v>
      </c>
      <c r="J31" s="148">
        <v>234372</v>
      </c>
      <c r="K31" s="148">
        <v>232854</v>
      </c>
      <c r="L31" s="69"/>
      <c r="M31" s="69"/>
      <c r="N31" s="69"/>
      <c r="O31" s="69"/>
      <c r="P31" s="69"/>
      <c r="Q31" s="69"/>
      <c r="R31" s="69"/>
      <c r="S31" s="69"/>
      <c r="T31" s="69"/>
    </row>
    <row r="32" spans="2:20" ht="12.75" customHeight="1">
      <c r="B32" s="37" t="s">
        <v>134</v>
      </c>
      <c r="C32" s="37"/>
      <c r="D32" s="345">
        <v>-23055</v>
      </c>
      <c r="E32" s="761">
        <v>12795</v>
      </c>
      <c r="F32" s="611">
        <v>12668</v>
      </c>
      <c r="G32" s="199">
        <v>12002</v>
      </c>
      <c r="H32" s="148">
        <v>11445</v>
      </c>
      <c r="I32" s="148">
        <v>10908</v>
      </c>
      <c r="J32" s="148">
        <v>10106</v>
      </c>
      <c r="K32" s="148">
        <v>9357</v>
      </c>
      <c r="L32" s="69"/>
      <c r="N32" s="69"/>
      <c r="O32" s="69"/>
      <c r="P32" s="69"/>
      <c r="Q32" s="69"/>
      <c r="R32" s="69"/>
      <c r="S32" s="69"/>
      <c r="T32" s="69"/>
    </row>
    <row r="33" spans="2:20" ht="13.5" customHeight="1">
      <c r="B33" s="37" t="s">
        <v>135</v>
      </c>
      <c r="C33" s="37"/>
      <c r="D33" s="345">
        <v>2272116</v>
      </c>
      <c r="E33" s="761">
        <v>2185480</v>
      </c>
      <c r="F33" s="611">
        <v>2065478</v>
      </c>
      <c r="G33" s="199">
        <v>1954394</v>
      </c>
      <c r="H33" s="148">
        <v>1870100</v>
      </c>
      <c r="I33" s="148">
        <v>1839561</v>
      </c>
      <c r="J33" s="148">
        <v>1773658</v>
      </c>
      <c r="K33" s="148">
        <v>1727169</v>
      </c>
      <c r="L33" s="69"/>
      <c r="M33" s="69"/>
      <c r="N33" s="69"/>
      <c r="O33" s="69"/>
      <c r="P33" s="69"/>
      <c r="Q33" s="69"/>
      <c r="R33" s="69"/>
      <c r="S33" s="69"/>
      <c r="T33" s="69"/>
    </row>
    <row r="34" spans="2:20" ht="12.75" customHeight="1">
      <c r="B34" s="37" t="s">
        <v>136</v>
      </c>
      <c r="C34" s="37"/>
      <c r="D34" s="523">
        <v>-15826</v>
      </c>
      <c r="E34" s="763">
        <v>-5157</v>
      </c>
      <c r="F34" s="613">
        <v>-6416</v>
      </c>
      <c r="G34" s="199">
        <v>-1034</v>
      </c>
      <c r="H34" s="148">
        <v>9438</v>
      </c>
      <c r="I34" s="148">
        <v>4392</v>
      </c>
      <c r="J34" s="148">
        <v>5991</v>
      </c>
      <c r="K34" s="148">
        <v>-2151</v>
      </c>
      <c r="L34" s="69"/>
      <c r="M34" s="69"/>
      <c r="N34" s="69"/>
      <c r="O34" s="69"/>
      <c r="P34" s="69"/>
      <c r="Q34" s="69"/>
      <c r="R34" s="69"/>
      <c r="S34" s="69"/>
      <c r="T34" s="69"/>
    </row>
    <row r="35" spans="2:20" ht="12.75" customHeight="1">
      <c r="B35" s="374" t="s">
        <v>121</v>
      </c>
      <c r="C35" s="374"/>
      <c r="D35" s="525">
        <v>2904590</v>
      </c>
      <c r="E35" s="765">
        <v>2845543</v>
      </c>
      <c r="F35" s="655">
        <v>2719852</v>
      </c>
      <c r="G35" s="324">
        <v>2610635</v>
      </c>
      <c r="H35" s="201">
        <v>2534955</v>
      </c>
      <c r="I35" s="201">
        <v>2161653</v>
      </c>
      <c r="J35" s="201">
        <v>2094551</v>
      </c>
      <c r="K35" s="201">
        <v>2037836</v>
      </c>
      <c r="L35" s="69"/>
      <c r="M35" s="69"/>
      <c r="N35" s="69"/>
      <c r="O35" s="69"/>
      <c r="P35" s="69"/>
      <c r="Q35" s="69"/>
      <c r="R35" s="69"/>
      <c r="S35" s="69"/>
      <c r="T35" s="69"/>
    </row>
    <row r="36" spans="2:20" ht="12.75" customHeight="1">
      <c r="B36" s="37"/>
      <c r="C36" s="37"/>
      <c r="D36" s="523"/>
      <c r="E36" s="763"/>
      <c r="F36" s="613"/>
      <c r="G36" s="199"/>
      <c r="H36" s="148"/>
      <c r="I36" s="148"/>
      <c r="J36" s="148"/>
      <c r="K36" s="148"/>
      <c r="L36" s="69"/>
      <c r="M36" s="69"/>
      <c r="N36" s="69"/>
      <c r="O36" s="69"/>
      <c r="P36" s="69"/>
      <c r="Q36" s="69"/>
      <c r="R36" s="69"/>
      <c r="S36" s="69"/>
      <c r="T36" s="69"/>
    </row>
    <row r="37" spans="2:20" ht="12.75" customHeight="1">
      <c r="B37" s="37" t="s">
        <v>137</v>
      </c>
      <c r="C37" s="37"/>
      <c r="D37" s="523">
        <v>12460</v>
      </c>
      <c r="E37" s="763">
        <v>0</v>
      </c>
      <c r="F37" s="613">
        <v>0</v>
      </c>
      <c r="G37" s="199">
        <v>0</v>
      </c>
      <c r="H37" s="148">
        <v>0</v>
      </c>
      <c r="I37" s="148">
        <v>0</v>
      </c>
      <c r="J37" s="148">
        <v>0</v>
      </c>
      <c r="K37" s="148">
        <v>0</v>
      </c>
      <c r="L37" s="69"/>
      <c r="M37" s="69"/>
      <c r="N37" s="69"/>
      <c r="O37" s="69"/>
      <c r="P37" s="69"/>
      <c r="Q37" s="69"/>
      <c r="R37" s="69"/>
      <c r="S37" s="69"/>
      <c r="T37" s="69"/>
    </row>
    <row r="38" spans="2:20" ht="12.75" customHeight="1">
      <c r="B38" s="373" t="s">
        <v>121</v>
      </c>
      <c r="C38" s="373"/>
      <c r="D38" s="522">
        <v>53098875</v>
      </c>
      <c r="E38" s="762">
        <v>52933454</v>
      </c>
      <c r="F38" s="631">
        <v>53318703</v>
      </c>
      <c r="G38" s="200">
        <v>51793018</v>
      </c>
      <c r="H38" s="189">
        <v>51144957</v>
      </c>
      <c r="I38" s="189">
        <v>40150109</v>
      </c>
      <c r="J38" s="189">
        <v>39417758</v>
      </c>
      <c r="K38" s="189">
        <v>37149968</v>
      </c>
      <c r="L38" s="69"/>
      <c r="M38" s="69"/>
      <c r="N38" s="69"/>
      <c r="O38" s="69"/>
      <c r="P38" s="69"/>
      <c r="Q38" s="69"/>
      <c r="R38" s="69"/>
      <c r="S38" s="69"/>
      <c r="T38" s="69"/>
    </row>
    <row r="40" spans="2:20" ht="13.5" customHeight="1">
      <c r="B40" s="22"/>
    </row>
    <row r="41" spans="2:20" ht="13.5" customHeight="1">
      <c r="B41" s="22"/>
    </row>
    <row r="42" spans="2:20">
      <c r="B42" s="22"/>
      <c r="D42" s="38"/>
      <c r="E42" s="38"/>
      <c r="F42" s="38"/>
      <c r="G42" s="38"/>
      <c r="H42" s="38"/>
      <c r="I42" s="38"/>
    </row>
    <row r="43" spans="2:20">
      <c r="D43" s="38"/>
      <c r="E43" s="38"/>
      <c r="F43" s="38"/>
    </row>
    <row r="44" spans="2:20">
      <c r="B44" s="70"/>
    </row>
    <row r="45" spans="2:20">
      <c r="B45" s="70"/>
    </row>
    <row r="46" spans="2:20">
      <c r="B46" s="70"/>
    </row>
    <row r="47" spans="2:20">
      <c r="B47" s="70"/>
    </row>
    <row r="48" spans="2:20">
      <c r="B48" s="70"/>
    </row>
    <row r="49" spans="2:2">
      <c r="B49" s="70"/>
    </row>
    <row r="50" spans="2:2">
      <c r="B50" s="70"/>
    </row>
    <row r="51" spans="2:2">
      <c r="B51" s="70"/>
    </row>
    <row r="52" spans="2:2">
      <c r="B52" s="70"/>
    </row>
    <row r="53" spans="2:2">
      <c r="B53" s="70"/>
    </row>
    <row r="54" spans="2:2">
      <c r="B54" s="70"/>
    </row>
    <row r="55" spans="2:2">
      <c r="B55" s="70"/>
    </row>
    <row r="56" spans="2:2">
      <c r="B56" s="70"/>
    </row>
    <row r="57" spans="2:2">
      <c r="B57" s="70"/>
    </row>
    <row r="58" spans="2:2">
      <c r="B58" s="70"/>
    </row>
    <row r="59" spans="2:2">
      <c r="B59" s="70"/>
    </row>
  </sheetData>
  <mergeCells count="1">
    <mergeCell ref="B2:K2"/>
  </mergeCells>
  <conditionalFormatting sqref="B7:B34">
    <cfRule type="expression" dxfId="27" priority="2">
      <formula>B7&lt;&gt;#REF!</formula>
    </cfRule>
  </conditionalFormatting>
  <conditionalFormatting sqref="G8:K35">
    <cfRule type="expression" dxfId="26" priority="4">
      <formula>G8&lt;&gt;#REF!</formula>
    </cfRule>
  </conditionalFormatting>
  <conditionalFormatting sqref="G36:K38">
    <cfRule type="expression" dxfId="25" priority="1">
      <formula>G36&lt;&gt;#REF!</formula>
    </cfRule>
  </conditionalFormatting>
  <pageMargins left="0.51181102362204722" right="0.51181102362204722" top="1.2598425196850394" bottom="0.23622047244094491" header="0.23622047244094491" footer="0.31496062992125984"/>
  <pageSetup scale="85" fitToHeight="0" orientation="landscape" r:id="rId1"/>
  <headerFooter scaleWithDoc="0">
    <oddHeader>&amp;L&amp;G</oddHeader>
    <oddFooter>&amp;C&amp;"Open Sans,Regular"&amp;8&amp;P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1"/>
  <sheetViews>
    <sheetView showGridLines="0" zoomScale="95" zoomScaleNormal="95" workbookViewId="0">
      <selection activeCell="F39" sqref="F39"/>
    </sheetView>
  </sheetViews>
  <sheetFormatPr defaultColWidth="8.85546875" defaultRowHeight="16.5"/>
  <cols>
    <col min="1" max="1" width="3.5703125" style="28" customWidth="1"/>
    <col min="2" max="2" width="1.42578125" style="28" customWidth="1"/>
    <col min="3" max="3" width="56.42578125" style="28" customWidth="1"/>
    <col min="4" max="4" width="3.28515625" style="28" customWidth="1"/>
    <col min="5" max="5" width="13.42578125" style="94" customWidth="1"/>
    <col min="6" max="12" width="13.42578125" style="28" customWidth="1"/>
    <col min="13" max="13" width="8.85546875" style="28"/>
    <col min="14" max="14" width="11.42578125" style="28" bestFit="1" customWidth="1"/>
    <col min="15" max="16384" width="8.85546875" style="28"/>
  </cols>
  <sheetData>
    <row r="1" spans="2:23" ht="11.25" customHeight="1">
      <c r="E1" s="257"/>
      <c r="F1" s="66"/>
      <c r="G1" s="66"/>
      <c r="H1" s="66"/>
      <c r="I1" s="66"/>
      <c r="J1" s="66"/>
      <c r="K1" s="66"/>
      <c r="L1" s="66"/>
    </row>
    <row r="2" spans="2:23">
      <c r="B2" s="896" t="s">
        <v>16</v>
      </c>
      <c r="C2" s="896"/>
      <c r="D2" s="896"/>
      <c r="E2" s="896"/>
      <c r="F2" s="896"/>
      <c r="G2" s="896"/>
      <c r="H2" s="896"/>
      <c r="I2" s="896"/>
      <c r="J2" s="896"/>
      <c r="K2" s="896"/>
      <c r="L2" s="896"/>
    </row>
    <row r="3" spans="2:23" ht="5.25" customHeight="1">
      <c r="B3" s="30"/>
      <c r="C3" s="30"/>
      <c r="D3" s="30"/>
      <c r="E3" s="847"/>
      <c r="F3" s="31"/>
      <c r="G3" s="31"/>
      <c r="H3" s="31"/>
      <c r="I3" s="31"/>
      <c r="J3" s="31"/>
      <c r="K3" s="31"/>
      <c r="L3" s="31"/>
    </row>
    <row r="4" spans="2:23">
      <c r="B4" s="34" t="s">
        <v>138</v>
      </c>
      <c r="C4" s="34"/>
      <c r="D4" s="35"/>
      <c r="E4" s="607" t="s">
        <v>32</v>
      </c>
      <c r="F4" s="872" t="s">
        <v>33</v>
      </c>
      <c r="G4" s="872"/>
      <c r="H4" s="872"/>
      <c r="I4" s="872" t="s">
        <v>34</v>
      </c>
      <c r="J4" s="872"/>
      <c r="K4" s="872"/>
      <c r="L4" s="872"/>
    </row>
    <row r="5" spans="2:23" s="36" customFormat="1">
      <c r="B5" s="897"/>
      <c r="C5" s="897"/>
      <c r="D5" s="372"/>
      <c r="E5" s="508" t="s">
        <v>35</v>
      </c>
      <c r="F5" s="603" t="s">
        <v>36</v>
      </c>
      <c r="G5" s="316" t="s">
        <v>37</v>
      </c>
      <c r="H5" s="367" t="s">
        <v>35</v>
      </c>
      <c r="I5" s="316" t="s">
        <v>38</v>
      </c>
      <c r="J5" s="316" t="s">
        <v>39</v>
      </c>
      <c r="K5" s="316" t="s">
        <v>37</v>
      </c>
      <c r="L5" s="316" t="s">
        <v>35</v>
      </c>
    </row>
    <row r="6" spans="2:23" ht="5.25" customHeight="1">
      <c r="B6" s="37" t="s">
        <v>0</v>
      </c>
      <c r="C6" s="37" t="s">
        <v>121</v>
      </c>
      <c r="D6" s="37"/>
      <c r="E6" s="434" t="s">
        <v>0</v>
      </c>
      <c r="F6" s="766" t="s">
        <v>0</v>
      </c>
      <c r="G6" s="105"/>
      <c r="H6" s="464" t="s">
        <v>0</v>
      </c>
      <c r="I6" s="105"/>
      <c r="J6" s="105"/>
      <c r="K6" s="317"/>
      <c r="L6" s="105"/>
    </row>
    <row r="7" spans="2:23" ht="12.75" customHeight="1">
      <c r="B7" s="37" t="s">
        <v>139</v>
      </c>
      <c r="C7" s="37"/>
      <c r="D7" s="37"/>
      <c r="E7" s="434"/>
      <c r="F7" s="766"/>
      <c r="G7" s="105"/>
      <c r="H7" s="464"/>
      <c r="I7" s="198"/>
      <c r="J7" s="198"/>
      <c r="K7" s="198"/>
      <c r="L7" s="105" t="s">
        <v>0</v>
      </c>
    </row>
    <row r="8" spans="2:23" ht="12.75" customHeight="1">
      <c r="B8" s="37" t="s">
        <v>0</v>
      </c>
      <c r="C8" s="37" t="s">
        <v>116</v>
      </c>
      <c r="D8" s="37"/>
      <c r="E8" s="266">
        <v>468954</v>
      </c>
      <c r="F8" s="761">
        <v>598177</v>
      </c>
      <c r="G8" s="611">
        <v>420578</v>
      </c>
      <c r="H8" s="186">
        <v>391816</v>
      </c>
      <c r="I8" s="184">
        <v>327596</v>
      </c>
      <c r="J8" s="184">
        <v>225502</v>
      </c>
      <c r="K8" s="184">
        <v>190830</v>
      </c>
      <c r="L8" s="184">
        <v>173780</v>
      </c>
      <c r="M8" s="38"/>
      <c r="N8" s="38"/>
      <c r="O8" s="38"/>
      <c r="P8" s="38"/>
      <c r="Q8" s="38"/>
      <c r="R8" s="38"/>
      <c r="S8" s="38"/>
      <c r="T8" s="38"/>
      <c r="U8" s="38"/>
      <c r="V8" s="38"/>
      <c r="W8" s="38"/>
    </row>
    <row r="9" spans="2:23" ht="12.75" customHeight="1">
      <c r="B9" s="37" t="s">
        <v>0</v>
      </c>
      <c r="C9" s="37" t="s">
        <v>117</v>
      </c>
      <c r="D9" s="37"/>
      <c r="E9" s="266">
        <v>262881</v>
      </c>
      <c r="F9" s="761">
        <v>361864</v>
      </c>
      <c r="G9" s="611">
        <v>256731</v>
      </c>
      <c r="H9" s="186">
        <v>241768</v>
      </c>
      <c r="I9" s="184">
        <v>218428</v>
      </c>
      <c r="J9" s="184">
        <v>172579</v>
      </c>
      <c r="K9" s="184">
        <v>133540</v>
      </c>
      <c r="L9" s="184">
        <v>115746</v>
      </c>
      <c r="M9" s="38"/>
      <c r="N9" s="38"/>
      <c r="O9" s="38"/>
      <c r="P9" s="38"/>
      <c r="Q9" s="38"/>
      <c r="R9" s="38"/>
      <c r="S9" s="38"/>
      <c r="T9" s="38"/>
      <c r="U9" s="38"/>
      <c r="V9" s="38"/>
    </row>
    <row r="10" spans="2:23" ht="12.75" customHeight="1">
      <c r="B10" s="37" t="s">
        <v>0</v>
      </c>
      <c r="C10" s="37" t="s">
        <v>115</v>
      </c>
      <c r="D10" s="37"/>
      <c r="E10" s="266">
        <v>17876</v>
      </c>
      <c r="F10" s="761">
        <v>24613</v>
      </c>
      <c r="G10" s="611">
        <v>18856</v>
      </c>
      <c r="H10" s="199">
        <v>21893</v>
      </c>
      <c r="I10" s="148">
        <v>10754</v>
      </c>
      <c r="J10" s="148">
        <v>3377</v>
      </c>
      <c r="K10" s="148">
        <v>3351</v>
      </c>
      <c r="L10" s="148">
        <v>3855</v>
      </c>
      <c r="M10" s="38"/>
      <c r="N10" s="38"/>
      <c r="O10" s="38"/>
      <c r="P10" s="38"/>
      <c r="Q10" s="38"/>
      <c r="R10" s="38"/>
      <c r="S10" s="38"/>
      <c r="T10" s="38"/>
      <c r="U10" s="38"/>
      <c r="V10" s="38"/>
    </row>
    <row r="11" spans="2:23" ht="12.75" customHeight="1">
      <c r="B11" s="348" t="s">
        <v>0</v>
      </c>
      <c r="C11" s="348" t="s">
        <v>140</v>
      </c>
      <c r="D11" s="348"/>
      <c r="E11" s="359">
        <v>22099</v>
      </c>
      <c r="F11" s="767">
        <v>31688</v>
      </c>
      <c r="G11" s="612">
        <v>21083</v>
      </c>
      <c r="H11" s="395">
        <v>17352</v>
      </c>
      <c r="I11" s="187">
        <v>19298</v>
      </c>
      <c r="J11" s="187">
        <v>9178</v>
      </c>
      <c r="K11" s="187">
        <v>5558</v>
      </c>
      <c r="L11" s="187">
        <v>2859</v>
      </c>
      <c r="M11" s="38"/>
      <c r="N11" s="38"/>
      <c r="O11" s="38"/>
      <c r="P11" s="38"/>
      <c r="Q11" s="38"/>
      <c r="R11" s="38"/>
      <c r="S11" s="38"/>
      <c r="T11" s="38"/>
      <c r="U11" s="38"/>
      <c r="V11" s="38"/>
    </row>
    <row r="12" spans="2:23" ht="12.75" customHeight="1">
      <c r="B12" s="37" t="s">
        <v>0</v>
      </c>
      <c r="C12" s="37" t="s">
        <v>121</v>
      </c>
      <c r="D12" s="37"/>
      <c r="E12" s="266">
        <v>771810</v>
      </c>
      <c r="F12" s="761">
        <v>1016342</v>
      </c>
      <c r="G12" s="611">
        <v>717248</v>
      </c>
      <c r="H12" s="199">
        <v>672829</v>
      </c>
      <c r="I12" s="148">
        <v>576076</v>
      </c>
      <c r="J12" s="148">
        <v>410636</v>
      </c>
      <c r="K12" s="148">
        <v>333279</v>
      </c>
      <c r="L12" s="148">
        <v>296240</v>
      </c>
      <c r="M12" s="38"/>
      <c r="N12" s="38"/>
      <c r="O12" s="38"/>
      <c r="P12" s="38"/>
      <c r="Q12" s="38"/>
      <c r="R12" s="38"/>
      <c r="S12" s="38"/>
      <c r="T12" s="38"/>
      <c r="U12" s="38"/>
      <c r="V12" s="38"/>
    </row>
    <row r="13" spans="2:23" ht="12.75" customHeight="1">
      <c r="B13" s="37" t="s">
        <v>141</v>
      </c>
      <c r="C13" s="37"/>
      <c r="D13" s="37"/>
      <c r="E13" s="266"/>
      <c r="F13" s="763"/>
      <c r="G13" s="613"/>
      <c r="H13" s="199"/>
      <c r="I13" s="148"/>
      <c r="J13" s="148"/>
      <c r="K13" s="148"/>
      <c r="L13" s="148"/>
      <c r="M13" s="38"/>
      <c r="N13" s="38"/>
      <c r="O13" s="38"/>
      <c r="P13" s="38"/>
      <c r="Q13" s="38"/>
      <c r="R13" s="38"/>
      <c r="S13" s="38"/>
      <c r="T13" s="38"/>
      <c r="U13" s="38"/>
      <c r="V13" s="38"/>
    </row>
    <row r="14" spans="2:23" ht="12.75" customHeight="1">
      <c r="B14" s="37" t="s">
        <v>0</v>
      </c>
      <c r="C14" s="37" t="s">
        <v>142</v>
      </c>
      <c r="D14" s="37"/>
      <c r="E14" s="266">
        <v>358562</v>
      </c>
      <c r="F14" s="761">
        <v>461786</v>
      </c>
      <c r="G14" s="611">
        <v>322503</v>
      </c>
      <c r="H14" s="199">
        <v>293231</v>
      </c>
      <c r="I14" s="148">
        <v>244413</v>
      </c>
      <c r="J14" s="148">
        <v>146202</v>
      </c>
      <c r="K14" s="148">
        <v>106221</v>
      </c>
      <c r="L14" s="148">
        <v>82162</v>
      </c>
      <c r="M14" s="38"/>
      <c r="N14" s="38"/>
      <c r="O14" s="38"/>
      <c r="P14" s="38"/>
      <c r="Q14" s="38"/>
      <c r="R14" s="38"/>
      <c r="S14" s="38"/>
      <c r="T14" s="38"/>
      <c r="U14" s="38"/>
      <c r="V14" s="38"/>
    </row>
    <row r="15" spans="2:23" ht="12.75" customHeight="1">
      <c r="B15" s="37" t="s">
        <v>0</v>
      </c>
      <c r="C15" s="37" t="s">
        <v>143</v>
      </c>
      <c r="D15" s="37"/>
      <c r="E15" s="266">
        <v>127253</v>
      </c>
      <c r="F15" s="761">
        <v>165853</v>
      </c>
      <c r="G15" s="611">
        <v>118416</v>
      </c>
      <c r="H15" s="199">
        <v>118174</v>
      </c>
      <c r="I15" s="148">
        <v>93163</v>
      </c>
      <c r="J15" s="148">
        <v>64567</v>
      </c>
      <c r="K15" s="148">
        <v>53741</v>
      </c>
      <c r="L15" s="148">
        <v>49290</v>
      </c>
      <c r="M15" s="38"/>
      <c r="N15" s="38"/>
      <c r="O15" s="38"/>
      <c r="P15" s="38"/>
      <c r="Q15" s="38"/>
      <c r="R15" s="38"/>
      <c r="S15" s="38"/>
      <c r="T15" s="38"/>
      <c r="U15" s="38"/>
      <c r="V15" s="38"/>
    </row>
    <row r="16" spans="2:23" ht="12.75" customHeight="1">
      <c r="B16" s="37" t="s">
        <v>0</v>
      </c>
      <c r="C16" s="37" t="s">
        <v>144</v>
      </c>
      <c r="D16" s="37"/>
      <c r="E16" s="266">
        <v>15283</v>
      </c>
      <c r="F16" s="761">
        <v>24719</v>
      </c>
      <c r="G16" s="611">
        <v>11891</v>
      </c>
      <c r="H16" s="199">
        <v>7917</v>
      </c>
      <c r="I16" s="148">
        <v>11025</v>
      </c>
      <c r="J16" s="148">
        <v>6180</v>
      </c>
      <c r="K16" s="148">
        <v>2468</v>
      </c>
      <c r="L16" s="148">
        <v>306</v>
      </c>
      <c r="M16" s="38"/>
      <c r="N16" s="38"/>
      <c r="O16" s="38"/>
      <c r="P16" s="38"/>
      <c r="Q16" s="38"/>
      <c r="R16" s="38"/>
      <c r="S16" s="38"/>
      <c r="T16" s="38"/>
      <c r="U16" s="38"/>
      <c r="V16" s="38"/>
    </row>
    <row r="17" spans="2:22" ht="12.75" customHeight="1">
      <c r="B17" s="37"/>
      <c r="C17" s="37" t="s">
        <v>145</v>
      </c>
      <c r="D17" s="37"/>
      <c r="E17" s="266">
        <v>14702</v>
      </c>
      <c r="F17" s="761">
        <v>18201</v>
      </c>
      <c r="G17" s="611">
        <v>12739</v>
      </c>
      <c r="H17" s="199">
        <v>12710</v>
      </c>
      <c r="I17" s="148">
        <v>9150</v>
      </c>
      <c r="J17" s="148">
        <v>7436</v>
      </c>
      <c r="K17" s="148">
        <v>4192</v>
      </c>
      <c r="L17" s="148">
        <v>2310</v>
      </c>
      <c r="M17" s="38"/>
      <c r="N17" s="38"/>
      <c r="O17" s="38"/>
      <c r="P17" s="38"/>
      <c r="Q17" s="38"/>
      <c r="R17" s="38"/>
      <c r="S17" s="38"/>
      <c r="T17" s="38"/>
      <c r="U17" s="38"/>
      <c r="V17" s="38"/>
    </row>
    <row r="18" spans="2:22" ht="12.75" customHeight="1">
      <c r="B18" s="373" t="s">
        <v>0</v>
      </c>
      <c r="C18" s="373" t="s">
        <v>121</v>
      </c>
      <c r="D18" s="373"/>
      <c r="E18" s="390">
        <v>515800</v>
      </c>
      <c r="F18" s="768">
        <v>670559</v>
      </c>
      <c r="G18" s="614">
        <v>465549</v>
      </c>
      <c r="H18" s="200">
        <v>432032</v>
      </c>
      <c r="I18" s="189">
        <v>357751</v>
      </c>
      <c r="J18" s="189">
        <v>224385</v>
      </c>
      <c r="K18" s="189">
        <v>166622</v>
      </c>
      <c r="L18" s="189">
        <v>134068</v>
      </c>
      <c r="M18" s="38"/>
      <c r="N18" s="38"/>
      <c r="O18" s="38"/>
      <c r="P18" s="38"/>
      <c r="Q18" s="38"/>
      <c r="R18" s="38"/>
      <c r="S18" s="38"/>
      <c r="T18" s="38"/>
      <c r="U18" s="38"/>
      <c r="V18" s="38"/>
    </row>
    <row r="19" spans="2:22" ht="12.75" customHeight="1">
      <c r="B19" s="37" t="s">
        <v>41</v>
      </c>
      <c r="C19" s="37"/>
      <c r="D19" s="37"/>
      <c r="E19" s="266">
        <v>256010</v>
      </c>
      <c r="F19" s="761">
        <v>345783</v>
      </c>
      <c r="G19" s="611">
        <v>251699</v>
      </c>
      <c r="H19" s="199">
        <v>240797</v>
      </c>
      <c r="I19" s="148">
        <v>218325</v>
      </c>
      <c r="J19" s="148">
        <v>186251</v>
      </c>
      <c r="K19" s="148">
        <v>166657</v>
      </c>
      <c r="L19" s="148">
        <v>162172</v>
      </c>
      <c r="M19" s="38"/>
      <c r="N19" s="38"/>
      <c r="O19" s="38"/>
      <c r="P19" s="38"/>
      <c r="Q19" s="38"/>
      <c r="R19" s="38"/>
      <c r="S19" s="38"/>
      <c r="T19" s="38"/>
      <c r="U19" s="38"/>
      <c r="V19" s="38"/>
    </row>
    <row r="20" spans="2:22" ht="12.75" customHeight="1">
      <c r="B20" s="37" t="s">
        <v>146</v>
      </c>
      <c r="C20" s="37"/>
      <c r="D20" s="37"/>
      <c r="E20" s="266"/>
      <c r="F20" s="763"/>
      <c r="G20" s="613"/>
      <c r="H20" s="199"/>
      <c r="I20" s="148"/>
      <c r="J20" s="148"/>
      <c r="K20" s="148"/>
      <c r="L20" s="148"/>
      <c r="M20" s="38"/>
      <c r="N20" s="38"/>
      <c r="O20" s="38"/>
      <c r="P20" s="38"/>
      <c r="Q20" s="38"/>
      <c r="R20" s="38"/>
      <c r="S20" s="38"/>
      <c r="T20" s="38"/>
      <c r="U20" s="38"/>
      <c r="V20" s="38"/>
    </row>
    <row r="21" spans="2:22" ht="12.75" customHeight="1">
      <c r="B21" s="37" t="s">
        <v>0</v>
      </c>
      <c r="C21" s="37" t="s">
        <v>147</v>
      </c>
      <c r="D21" s="37"/>
      <c r="E21" s="266">
        <v>16615</v>
      </c>
      <c r="F21" s="761">
        <v>18508</v>
      </c>
      <c r="G21" s="611">
        <v>14489</v>
      </c>
      <c r="H21" s="167">
        <v>13898</v>
      </c>
      <c r="I21" s="61">
        <v>10503</v>
      </c>
      <c r="J21" s="61">
        <v>6679</v>
      </c>
      <c r="K21" s="61">
        <v>7866</v>
      </c>
      <c r="L21" s="61">
        <v>6033</v>
      </c>
      <c r="M21" s="799"/>
      <c r="N21" s="38"/>
      <c r="O21" s="38"/>
      <c r="P21" s="38"/>
      <c r="Q21" s="38"/>
      <c r="R21" s="38"/>
      <c r="S21" s="38"/>
      <c r="T21" s="38"/>
      <c r="U21" s="38"/>
      <c r="V21" s="38"/>
    </row>
    <row r="22" spans="2:22" ht="12.75" customHeight="1">
      <c r="B22" s="37"/>
      <c r="C22" s="37" t="s">
        <v>148</v>
      </c>
      <c r="D22" s="37"/>
      <c r="E22" s="266">
        <v>-341</v>
      </c>
      <c r="F22" s="761">
        <v>3655</v>
      </c>
      <c r="G22" s="611">
        <v>27933</v>
      </c>
      <c r="H22" s="167">
        <v>-2613</v>
      </c>
      <c r="I22" s="61">
        <v>-5137</v>
      </c>
      <c r="J22" s="61">
        <v>-7403</v>
      </c>
      <c r="K22" s="61">
        <v>-8655</v>
      </c>
      <c r="L22" s="61">
        <v>15901</v>
      </c>
      <c r="M22" s="799"/>
      <c r="N22" s="38"/>
      <c r="O22" s="38"/>
      <c r="P22" s="38"/>
      <c r="Q22" s="38"/>
      <c r="R22" s="38"/>
      <c r="S22" s="38"/>
      <c r="T22" s="38"/>
      <c r="U22" s="38"/>
      <c r="V22" s="38"/>
    </row>
    <row r="23" spans="2:22" ht="12.75" customHeight="1">
      <c r="B23" s="37" t="s">
        <v>0</v>
      </c>
      <c r="C23" s="37" t="s">
        <v>149</v>
      </c>
      <c r="D23" s="37"/>
      <c r="E23" s="266">
        <v>5334</v>
      </c>
      <c r="F23" s="761">
        <v>4428</v>
      </c>
      <c r="G23" s="611">
        <v>1726</v>
      </c>
      <c r="H23" s="167">
        <v>-687</v>
      </c>
      <c r="I23" s="61">
        <v>-77</v>
      </c>
      <c r="J23" s="61">
        <v>-606</v>
      </c>
      <c r="K23" s="61">
        <v>-165</v>
      </c>
      <c r="L23" s="61">
        <v>-1912</v>
      </c>
      <c r="M23" s="799"/>
      <c r="N23" s="38"/>
      <c r="O23" s="38"/>
      <c r="P23" s="38"/>
      <c r="Q23" s="38"/>
      <c r="R23" s="38"/>
      <c r="S23" s="38"/>
      <c r="T23" s="38"/>
      <c r="U23" s="38"/>
      <c r="V23" s="38"/>
    </row>
    <row r="24" spans="2:22" ht="12.75" customHeight="1">
      <c r="B24" s="37" t="s">
        <v>0</v>
      </c>
      <c r="C24" s="37" t="s">
        <v>150</v>
      </c>
      <c r="D24" s="39"/>
      <c r="E24" s="266">
        <v>19409</v>
      </c>
      <c r="F24" s="761">
        <v>25948</v>
      </c>
      <c r="G24" s="611">
        <v>16104</v>
      </c>
      <c r="H24" s="167">
        <v>14332</v>
      </c>
      <c r="I24" s="61">
        <v>9247</v>
      </c>
      <c r="J24" s="61">
        <v>10277</v>
      </c>
      <c r="K24" s="61">
        <v>2197</v>
      </c>
      <c r="L24" s="61">
        <v>5044</v>
      </c>
      <c r="M24" s="799"/>
      <c r="N24" s="38"/>
      <c r="O24" s="38"/>
      <c r="P24" s="38"/>
      <c r="Q24" s="38"/>
      <c r="R24" s="38"/>
      <c r="S24" s="38"/>
      <c r="T24" s="38"/>
      <c r="U24" s="38"/>
      <c r="V24" s="38"/>
    </row>
    <row r="25" spans="2:22" ht="12.75" customHeight="1">
      <c r="B25" s="37"/>
      <c r="C25" s="232" t="s">
        <v>151</v>
      </c>
      <c r="D25" s="232"/>
      <c r="E25" s="266">
        <v>1745</v>
      </c>
      <c r="F25" s="761">
        <v>-3036</v>
      </c>
      <c r="G25" s="611">
        <v>596</v>
      </c>
      <c r="H25" s="167">
        <v>2104</v>
      </c>
      <c r="I25" s="61">
        <v>1846</v>
      </c>
      <c r="J25" s="61">
        <v>534</v>
      </c>
      <c r="K25" s="61">
        <v>-3771</v>
      </c>
      <c r="L25" s="61">
        <v>380</v>
      </c>
      <c r="M25" s="799"/>
      <c r="N25" s="38"/>
      <c r="O25" s="38"/>
      <c r="P25" s="38"/>
      <c r="Q25" s="38"/>
      <c r="R25" s="38"/>
      <c r="S25" s="38"/>
      <c r="T25" s="38"/>
      <c r="U25" s="38"/>
      <c r="V25" s="38"/>
    </row>
    <row r="26" spans="2:22" ht="12.75" customHeight="1">
      <c r="B26" s="373" t="s">
        <v>0</v>
      </c>
      <c r="C26" s="373"/>
      <c r="D26" s="373"/>
      <c r="E26" s="390">
        <v>42762</v>
      </c>
      <c r="F26" s="768">
        <v>49503</v>
      </c>
      <c r="G26" s="614">
        <v>60848</v>
      </c>
      <c r="H26" s="200">
        <v>27034</v>
      </c>
      <c r="I26" s="189">
        <v>16382</v>
      </c>
      <c r="J26" s="189">
        <v>9481</v>
      </c>
      <c r="K26" s="189">
        <v>-2528</v>
      </c>
      <c r="L26" s="189">
        <v>25446</v>
      </c>
      <c r="M26" s="38"/>
      <c r="N26" s="38"/>
      <c r="O26" s="38"/>
      <c r="P26" s="38"/>
      <c r="Q26" s="38"/>
      <c r="R26" s="38"/>
      <c r="S26" s="38"/>
      <c r="T26" s="38"/>
      <c r="U26" s="38"/>
      <c r="V26" s="38"/>
    </row>
    <row r="27" spans="2:22" ht="12.75" customHeight="1">
      <c r="B27" s="37" t="s">
        <v>43</v>
      </c>
      <c r="C27" s="37"/>
      <c r="D27" s="37"/>
      <c r="E27" s="266">
        <v>298772</v>
      </c>
      <c r="F27" s="761">
        <v>395286</v>
      </c>
      <c r="G27" s="611">
        <v>312547</v>
      </c>
      <c r="H27" s="199">
        <v>267831</v>
      </c>
      <c r="I27" s="148">
        <v>234707</v>
      </c>
      <c r="J27" s="148">
        <v>195732</v>
      </c>
      <c r="K27" s="148">
        <v>164129</v>
      </c>
      <c r="L27" s="148">
        <v>187618</v>
      </c>
      <c r="M27" s="799"/>
      <c r="N27" s="38"/>
      <c r="O27" s="38"/>
      <c r="P27" s="38"/>
      <c r="Q27" s="38"/>
      <c r="R27" s="38"/>
      <c r="S27" s="38"/>
      <c r="T27" s="38"/>
      <c r="U27" s="38"/>
      <c r="V27" s="38"/>
    </row>
    <row r="28" spans="2:22" ht="12.75" customHeight="1">
      <c r="B28" s="37" t="s">
        <v>46</v>
      </c>
      <c r="C28" s="37"/>
      <c r="D28" s="37"/>
      <c r="E28" s="266">
        <v>15535</v>
      </c>
      <c r="F28" s="763">
        <v>19566</v>
      </c>
      <c r="G28" s="613">
        <v>13042</v>
      </c>
      <c r="H28" s="395">
        <v>6248</v>
      </c>
      <c r="I28" s="187">
        <v>26796</v>
      </c>
      <c r="J28" s="187">
        <v>5354</v>
      </c>
      <c r="K28" s="187">
        <v>5233</v>
      </c>
      <c r="L28" s="187">
        <v>-125</v>
      </c>
      <c r="M28" s="38"/>
      <c r="N28" s="38"/>
      <c r="O28" s="38"/>
      <c r="P28" s="38"/>
      <c r="Q28" s="38"/>
      <c r="R28" s="38"/>
      <c r="S28" s="38"/>
      <c r="T28" s="38"/>
      <c r="U28" s="38"/>
      <c r="V28" s="38"/>
    </row>
    <row r="29" spans="2:22" ht="12.75" customHeight="1">
      <c r="B29" s="374" t="s">
        <v>152</v>
      </c>
      <c r="C29" s="374"/>
      <c r="D29" s="374"/>
      <c r="E29" s="500">
        <v>283237</v>
      </c>
      <c r="F29" s="769">
        <v>375720</v>
      </c>
      <c r="G29" s="620">
        <v>299505</v>
      </c>
      <c r="H29" s="199">
        <v>261583</v>
      </c>
      <c r="I29" s="148">
        <v>207911</v>
      </c>
      <c r="J29" s="148">
        <v>190378</v>
      </c>
      <c r="K29" s="148">
        <v>158896</v>
      </c>
      <c r="L29" s="148">
        <v>187743</v>
      </c>
      <c r="M29" s="38"/>
      <c r="N29" s="38"/>
      <c r="O29" s="38"/>
      <c r="P29" s="38"/>
      <c r="Q29" s="38"/>
      <c r="R29" s="38"/>
      <c r="S29" s="38"/>
      <c r="T29" s="38"/>
      <c r="U29" s="38"/>
      <c r="V29" s="38"/>
    </row>
    <row r="30" spans="2:22" ht="12.75" customHeight="1">
      <c r="B30" s="37" t="s">
        <v>153</v>
      </c>
      <c r="C30" s="37"/>
      <c r="D30" s="37"/>
      <c r="E30" s="266"/>
      <c r="F30" s="763"/>
      <c r="G30" s="613"/>
      <c r="H30" s="199"/>
      <c r="I30" s="148"/>
      <c r="J30" s="148"/>
      <c r="K30" s="148"/>
      <c r="L30" s="148"/>
      <c r="M30" s="38"/>
      <c r="N30" s="38"/>
      <c r="O30" s="38"/>
      <c r="P30" s="38"/>
      <c r="Q30" s="38"/>
      <c r="R30" s="38"/>
      <c r="S30" s="38"/>
      <c r="T30" s="38"/>
      <c r="U30" s="38"/>
      <c r="V30" s="38"/>
    </row>
    <row r="31" spans="2:22" ht="12.75" customHeight="1">
      <c r="B31" s="37" t="s">
        <v>0</v>
      </c>
      <c r="C31" s="37" t="s">
        <v>154</v>
      </c>
      <c r="D31" s="37"/>
      <c r="E31" s="266">
        <v>65369</v>
      </c>
      <c r="F31" s="761">
        <v>81683</v>
      </c>
      <c r="G31" s="611">
        <v>59707</v>
      </c>
      <c r="H31" s="199">
        <v>58362</v>
      </c>
      <c r="I31" s="148">
        <v>64999</v>
      </c>
      <c r="J31" s="148">
        <v>41767</v>
      </c>
      <c r="K31" s="148">
        <v>40067</v>
      </c>
      <c r="L31" s="148">
        <v>36772</v>
      </c>
      <c r="M31" s="38"/>
      <c r="N31" s="38"/>
      <c r="O31" s="38"/>
      <c r="P31" s="38"/>
      <c r="Q31" s="38"/>
      <c r="R31" s="38"/>
      <c r="S31" s="38"/>
      <c r="T31" s="38"/>
      <c r="U31" s="38"/>
      <c r="V31" s="38"/>
    </row>
    <row r="32" spans="2:22" ht="12.75" customHeight="1">
      <c r="B32" s="348" t="s">
        <v>0</v>
      </c>
      <c r="C32" s="37" t="s">
        <v>140</v>
      </c>
      <c r="D32" s="37"/>
      <c r="E32" s="359">
        <v>74116</v>
      </c>
      <c r="F32" s="767">
        <v>99482</v>
      </c>
      <c r="G32" s="612">
        <v>67323</v>
      </c>
      <c r="H32" s="395">
        <v>68186</v>
      </c>
      <c r="I32" s="187">
        <v>74181</v>
      </c>
      <c r="J32" s="187">
        <v>42315</v>
      </c>
      <c r="K32" s="187">
        <v>38209</v>
      </c>
      <c r="L32" s="187">
        <v>38161</v>
      </c>
      <c r="M32" s="38"/>
      <c r="N32" s="38"/>
      <c r="O32" s="38"/>
      <c r="P32" s="38"/>
      <c r="Q32" s="38"/>
      <c r="R32" s="38"/>
      <c r="S32" s="38"/>
      <c r="T32" s="38"/>
      <c r="U32" s="38"/>
      <c r="V32" s="38"/>
    </row>
    <row r="33" spans="2:22" ht="12.75" customHeight="1">
      <c r="B33" s="373" t="s">
        <v>0</v>
      </c>
      <c r="C33" s="373" t="s">
        <v>121</v>
      </c>
      <c r="D33" s="373"/>
      <c r="E33" s="359">
        <v>139485</v>
      </c>
      <c r="F33" s="767">
        <v>181165</v>
      </c>
      <c r="G33" s="612">
        <v>127030</v>
      </c>
      <c r="H33" s="395">
        <v>126548</v>
      </c>
      <c r="I33" s="187">
        <v>139180</v>
      </c>
      <c r="J33" s="187">
        <v>84082</v>
      </c>
      <c r="K33" s="187">
        <v>78276</v>
      </c>
      <c r="L33" s="187">
        <v>74933</v>
      </c>
      <c r="M33" s="38"/>
      <c r="N33" s="38"/>
      <c r="O33" s="38"/>
      <c r="P33" s="38"/>
      <c r="Q33" s="38"/>
      <c r="R33" s="38"/>
      <c r="S33" s="38"/>
      <c r="T33" s="38"/>
      <c r="U33" s="38"/>
      <c r="V33" s="38"/>
    </row>
    <row r="34" spans="2:22" ht="12.75" customHeight="1">
      <c r="B34" s="37" t="s">
        <v>47</v>
      </c>
      <c r="C34" s="37"/>
      <c r="D34" s="37"/>
      <c r="E34" s="266">
        <v>143752</v>
      </c>
      <c r="F34" s="761">
        <v>194555</v>
      </c>
      <c r="G34" s="611">
        <v>172475</v>
      </c>
      <c r="H34" s="199">
        <v>135035</v>
      </c>
      <c r="I34" s="148">
        <v>68731</v>
      </c>
      <c r="J34" s="148">
        <v>106296</v>
      </c>
      <c r="K34" s="148">
        <v>80620</v>
      </c>
      <c r="L34" s="148">
        <v>112810</v>
      </c>
      <c r="M34" s="38"/>
      <c r="N34" s="38"/>
      <c r="O34" s="38"/>
      <c r="P34" s="38"/>
      <c r="Q34" s="38"/>
      <c r="R34" s="38"/>
      <c r="S34" s="38"/>
      <c r="T34" s="38"/>
      <c r="U34" s="38"/>
      <c r="V34" s="38"/>
    </row>
    <row r="35" spans="2:22" ht="12.75" customHeight="1">
      <c r="B35" s="37" t="s">
        <v>155</v>
      </c>
      <c r="C35" s="37"/>
      <c r="D35" s="37"/>
      <c r="E35" s="266"/>
      <c r="F35" s="763"/>
      <c r="G35" s="613"/>
      <c r="H35" s="199"/>
      <c r="I35" s="148"/>
      <c r="J35" s="148"/>
      <c r="K35" s="148"/>
      <c r="L35" s="148"/>
      <c r="M35" s="38"/>
      <c r="N35" s="38"/>
      <c r="O35" s="38"/>
      <c r="P35" s="38"/>
      <c r="Q35" s="38"/>
      <c r="R35" s="38"/>
      <c r="S35" s="38"/>
      <c r="T35" s="38"/>
      <c r="U35" s="38"/>
      <c r="V35" s="38"/>
    </row>
    <row r="36" spans="2:22" ht="12.75" customHeight="1">
      <c r="B36" s="37" t="s">
        <v>0</v>
      </c>
      <c r="C36" s="37" t="s">
        <v>156</v>
      </c>
      <c r="D36" s="37"/>
      <c r="E36" s="266">
        <v>38514</v>
      </c>
      <c r="F36" s="763">
        <v>28803</v>
      </c>
      <c r="G36" s="613">
        <v>26612</v>
      </c>
      <c r="H36" s="199">
        <v>28651</v>
      </c>
      <c r="I36" s="148">
        <v>22154</v>
      </c>
      <c r="J36" s="148">
        <v>17142</v>
      </c>
      <c r="K36" s="148">
        <v>22091</v>
      </c>
      <c r="L36" s="148">
        <v>23516</v>
      </c>
      <c r="M36" s="38"/>
      <c r="N36" s="38"/>
      <c r="O36" s="38"/>
      <c r="P36" s="38"/>
      <c r="Q36" s="38"/>
      <c r="R36" s="38"/>
      <c r="S36" s="38"/>
      <c r="T36" s="38"/>
      <c r="U36" s="38"/>
      <c r="V36" s="38"/>
    </row>
    <row r="37" spans="2:22" ht="12.75" customHeight="1">
      <c r="B37" s="348" t="s">
        <v>0</v>
      </c>
      <c r="C37" s="348" t="s">
        <v>157</v>
      </c>
      <c r="D37" s="37"/>
      <c r="E37" s="359">
        <v>856</v>
      </c>
      <c r="F37" s="767">
        <v>24606</v>
      </c>
      <c r="G37" s="612">
        <v>14938</v>
      </c>
      <c r="H37" s="395">
        <v>6865</v>
      </c>
      <c r="I37" s="187">
        <v>758</v>
      </c>
      <c r="J37" s="187">
        <v>11575</v>
      </c>
      <c r="K37" s="187">
        <v>-307</v>
      </c>
      <c r="L37" s="187">
        <v>1347</v>
      </c>
      <c r="M37" s="38"/>
      <c r="N37" s="38"/>
      <c r="O37" s="38"/>
      <c r="P37" s="38"/>
      <c r="Q37" s="38"/>
      <c r="R37" s="38"/>
      <c r="S37" s="38"/>
      <c r="T37" s="38"/>
      <c r="U37" s="38"/>
      <c r="V37" s="38"/>
    </row>
    <row r="38" spans="2:22" ht="12.75" customHeight="1">
      <c r="B38" s="373" t="s">
        <v>0</v>
      </c>
      <c r="C38" s="373" t="s">
        <v>121</v>
      </c>
      <c r="D38" s="373"/>
      <c r="E38" s="390">
        <v>39370</v>
      </c>
      <c r="F38" s="768">
        <v>53409</v>
      </c>
      <c r="G38" s="614">
        <v>41550</v>
      </c>
      <c r="H38" s="200">
        <v>35516</v>
      </c>
      <c r="I38" s="189">
        <v>22912</v>
      </c>
      <c r="J38" s="189">
        <v>28717</v>
      </c>
      <c r="K38" s="189">
        <v>21784</v>
      </c>
      <c r="L38" s="189">
        <v>24863</v>
      </c>
      <c r="M38" s="38"/>
      <c r="N38" s="38"/>
      <c r="O38" s="38"/>
      <c r="P38" s="38"/>
      <c r="Q38" s="38"/>
      <c r="R38" s="38"/>
      <c r="S38" s="38"/>
      <c r="T38" s="38"/>
      <c r="U38" s="38"/>
      <c r="V38" s="38"/>
    </row>
    <row r="39" spans="2:22" ht="12.75" customHeight="1">
      <c r="B39" s="373" t="s">
        <v>49</v>
      </c>
      <c r="C39" s="373"/>
      <c r="D39" s="373"/>
      <c r="E39" s="390">
        <v>104382</v>
      </c>
      <c r="F39" s="768">
        <v>141146</v>
      </c>
      <c r="G39" s="614">
        <v>130925</v>
      </c>
      <c r="H39" s="200">
        <v>99519</v>
      </c>
      <c r="I39" s="189">
        <v>45819</v>
      </c>
      <c r="J39" s="189">
        <v>77579</v>
      </c>
      <c r="K39" s="189">
        <v>58836</v>
      </c>
      <c r="L39" s="189">
        <v>87947</v>
      </c>
      <c r="M39" s="38"/>
      <c r="N39" s="38"/>
      <c r="O39" s="38"/>
      <c r="P39" s="38"/>
      <c r="Q39" s="38"/>
      <c r="R39" s="38"/>
      <c r="S39" s="38"/>
      <c r="T39" s="38"/>
      <c r="U39" s="38"/>
      <c r="V39" s="38"/>
    </row>
    <row r="40" spans="2:22" ht="12.75" customHeight="1">
      <c r="B40" s="348" t="s">
        <v>158</v>
      </c>
      <c r="C40" s="348"/>
      <c r="D40" s="37"/>
      <c r="E40" s="266">
        <v>2357</v>
      </c>
      <c r="F40" s="770">
        <v>2349</v>
      </c>
      <c r="G40" s="615">
        <v>2331</v>
      </c>
      <c r="H40" s="395">
        <v>2318</v>
      </c>
      <c r="I40" s="187">
        <v>2305</v>
      </c>
      <c r="J40" s="187">
        <v>1086</v>
      </c>
      <c r="K40" s="187">
        <v>1086</v>
      </c>
      <c r="L40" s="187">
        <v>1089</v>
      </c>
      <c r="M40" s="38"/>
      <c r="N40" s="38"/>
      <c r="O40" s="38"/>
      <c r="P40" s="38"/>
      <c r="Q40" s="38"/>
      <c r="R40" s="38"/>
      <c r="S40" s="38"/>
      <c r="T40" s="38"/>
      <c r="U40" s="38"/>
      <c r="V40" s="38"/>
    </row>
    <row r="41" spans="2:22" ht="12.75" customHeight="1">
      <c r="B41" s="877" t="s">
        <v>159</v>
      </c>
      <c r="C41" s="877"/>
      <c r="D41" s="373"/>
      <c r="E41" s="390">
        <v>102025</v>
      </c>
      <c r="F41" s="768">
        <v>138797</v>
      </c>
      <c r="G41" s="614">
        <v>128594</v>
      </c>
      <c r="H41" s="200">
        <v>97201</v>
      </c>
      <c r="I41" s="189">
        <v>43514</v>
      </c>
      <c r="J41" s="189">
        <v>76493</v>
      </c>
      <c r="K41" s="189">
        <v>57750</v>
      </c>
      <c r="L41" s="189">
        <v>86858</v>
      </c>
      <c r="M41" s="38"/>
      <c r="N41" s="38"/>
      <c r="O41" s="38"/>
      <c r="P41" s="38"/>
      <c r="Q41" s="38"/>
      <c r="R41" s="38"/>
      <c r="S41" s="38"/>
      <c r="T41" s="38"/>
      <c r="U41" s="38"/>
      <c r="V41" s="38"/>
    </row>
    <row r="42" spans="2:22" ht="12.75" customHeight="1">
      <c r="B42" s="37" t="s">
        <v>160</v>
      </c>
      <c r="C42" s="105"/>
      <c r="D42" s="37"/>
      <c r="E42" s="266"/>
      <c r="F42" s="763"/>
      <c r="G42" s="613"/>
      <c r="H42" s="199"/>
      <c r="I42" s="148"/>
      <c r="J42" s="148"/>
      <c r="K42" s="148"/>
      <c r="L42" s="148"/>
      <c r="M42" s="38"/>
      <c r="N42" s="38"/>
      <c r="O42" s="38"/>
      <c r="P42" s="38"/>
      <c r="Q42" s="38"/>
      <c r="R42" s="38"/>
      <c r="S42" s="38"/>
      <c r="T42" s="38"/>
      <c r="U42" s="38"/>
      <c r="V42" s="38"/>
    </row>
    <row r="43" spans="2:22" ht="12.75" customHeight="1">
      <c r="B43" s="37"/>
      <c r="C43" s="37" t="s">
        <v>161</v>
      </c>
      <c r="D43" s="37"/>
      <c r="E43" s="266">
        <v>101875</v>
      </c>
      <c r="F43" s="763">
        <f t="shared" ref="F43:L43" si="0">F39-F40-F44</f>
        <v>138797</v>
      </c>
      <c r="G43" s="613">
        <f t="shared" si="0"/>
        <v>128594</v>
      </c>
      <c r="H43" s="199">
        <f t="shared" si="0"/>
        <v>97201</v>
      </c>
      <c r="I43" s="148">
        <f t="shared" si="0"/>
        <v>43514</v>
      </c>
      <c r="J43" s="148">
        <f t="shared" si="0"/>
        <v>76493</v>
      </c>
      <c r="K43" s="148">
        <f t="shared" si="0"/>
        <v>57750</v>
      </c>
      <c r="L43" s="148">
        <f t="shared" si="0"/>
        <v>86858</v>
      </c>
      <c r="M43" s="38"/>
      <c r="N43" s="38"/>
      <c r="O43" s="38"/>
      <c r="P43" s="38"/>
      <c r="Q43" s="38"/>
      <c r="R43" s="38"/>
      <c r="S43" s="38"/>
      <c r="T43" s="38"/>
      <c r="U43" s="38"/>
      <c r="V43" s="38"/>
    </row>
    <row r="44" spans="2:22" ht="12.75" customHeight="1">
      <c r="B44" s="37"/>
      <c r="C44" s="37" t="s">
        <v>162</v>
      </c>
      <c r="D44" s="37"/>
      <c r="E44" s="266">
        <v>150</v>
      </c>
      <c r="F44" s="763">
        <v>0</v>
      </c>
      <c r="G44" s="613">
        <v>0</v>
      </c>
      <c r="H44" s="199">
        <v>0</v>
      </c>
      <c r="I44" s="148">
        <v>0</v>
      </c>
      <c r="J44" s="148">
        <v>0</v>
      </c>
      <c r="K44" s="148">
        <v>0</v>
      </c>
      <c r="L44" s="148">
        <v>0</v>
      </c>
      <c r="M44" s="38"/>
      <c r="N44" s="38"/>
      <c r="O44" s="38"/>
      <c r="P44" s="38"/>
      <c r="Q44" s="38"/>
      <c r="R44" s="38"/>
      <c r="S44" s="38"/>
      <c r="T44" s="38"/>
      <c r="U44" s="38"/>
      <c r="V44" s="38"/>
    </row>
    <row r="45" spans="2:22" ht="12.75" customHeight="1">
      <c r="B45" s="373"/>
      <c r="C45" s="373"/>
      <c r="D45" s="373"/>
      <c r="E45" s="390">
        <v>102025</v>
      </c>
      <c r="F45" s="768">
        <v>138797</v>
      </c>
      <c r="G45" s="614">
        <v>128594</v>
      </c>
      <c r="H45" s="200">
        <v>97201</v>
      </c>
      <c r="I45" s="189">
        <v>43514</v>
      </c>
      <c r="J45" s="189">
        <v>76493</v>
      </c>
      <c r="K45" s="189">
        <v>57750</v>
      </c>
      <c r="L45" s="189">
        <v>86858</v>
      </c>
      <c r="M45" s="38"/>
      <c r="N45" s="38"/>
      <c r="O45" s="38"/>
      <c r="P45" s="38"/>
      <c r="Q45" s="38"/>
      <c r="R45" s="38"/>
      <c r="S45" s="38"/>
      <c r="T45" s="38"/>
      <c r="U45" s="38"/>
      <c r="V45" s="38"/>
    </row>
    <row r="46" spans="2:22" ht="7.15" customHeight="1">
      <c r="B46" s="37"/>
      <c r="C46" s="37"/>
      <c r="D46" s="37"/>
      <c r="E46" s="266"/>
      <c r="F46" s="763"/>
      <c r="G46" s="613"/>
      <c r="H46" s="199"/>
      <c r="I46" s="148"/>
      <c r="J46" s="148"/>
      <c r="K46" s="148"/>
      <c r="L46" s="148"/>
      <c r="M46" s="38"/>
      <c r="N46" s="38"/>
      <c r="O46" s="38"/>
      <c r="P46" s="38"/>
      <c r="Q46" s="38"/>
      <c r="R46" s="38"/>
      <c r="S46" s="38"/>
      <c r="T46" s="38"/>
      <c r="U46" s="38"/>
      <c r="V46" s="38"/>
    </row>
    <row r="47" spans="2:22" ht="12.75" customHeight="1">
      <c r="B47" s="40" t="s">
        <v>163</v>
      </c>
      <c r="C47" s="37"/>
      <c r="D47" s="37"/>
      <c r="E47" s="266"/>
      <c r="F47" s="763"/>
      <c r="G47" s="613"/>
      <c r="H47" s="199"/>
      <c r="I47" s="148"/>
      <c r="J47" s="148"/>
      <c r="K47" s="148"/>
      <c r="L47" s="148"/>
      <c r="M47" s="38"/>
      <c r="N47" s="38"/>
      <c r="O47" s="38"/>
      <c r="P47" s="38"/>
      <c r="Q47" s="38"/>
      <c r="R47" s="38"/>
      <c r="S47" s="38"/>
      <c r="T47" s="38"/>
      <c r="U47" s="38"/>
      <c r="V47" s="38"/>
    </row>
    <row r="48" spans="2:22" ht="12.75" customHeight="1">
      <c r="B48" s="40" t="s">
        <v>164</v>
      </c>
      <c r="C48" s="40" t="s">
        <v>165</v>
      </c>
      <c r="D48" s="41"/>
      <c r="E48" s="846">
        <v>38014035</v>
      </c>
      <c r="F48" s="771">
        <v>37797862</v>
      </c>
      <c r="G48" s="616">
        <v>37684983</v>
      </c>
      <c r="H48" s="190">
        <v>37608878</v>
      </c>
      <c r="I48" s="180">
        <v>36354160</v>
      </c>
      <c r="J48" s="180">
        <v>34162438</v>
      </c>
      <c r="K48" s="180">
        <v>34132726</v>
      </c>
      <c r="L48" s="180">
        <v>34085536</v>
      </c>
      <c r="M48" s="38"/>
      <c r="N48" s="38"/>
      <c r="O48" s="38"/>
      <c r="P48" s="38"/>
      <c r="Q48" s="38"/>
      <c r="R48" s="38"/>
      <c r="S48" s="38"/>
      <c r="T48" s="38"/>
      <c r="U48" s="38"/>
      <c r="V48" s="38"/>
    </row>
    <row r="49" spans="1:22" ht="12.75" customHeight="1">
      <c r="B49" s="40"/>
      <c r="C49" s="40" t="s">
        <v>166</v>
      </c>
      <c r="D49" s="41"/>
      <c r="E49" s="846">
        <v>38344339</v>
      </c>
      <c r="F49" s="771">
        <v>38117929</v>
      </c>
      <c r="G49" s="616">
        <v>37975115</v>
      </c>
      <c r="H49" s="190">
        <v>37910348</v>
      </c>
      <c r="I49" s="180">
        <v>36632711</v>
      </c>
      <c r="J49" s="180">
        <v>34450617</v>
      </c>
      <c r="K49" s="180">
        <v>34479387</v>
      </c>
      <c r="L49" s="180">
        <v>34545393</v>
      </c>
      <c r="M49" s="38"/>
      <c r="N49" s="38"/>
      <c r="O49" s="38"/>
      <c r="P49" s="38"/>
      <c r="Q49" s="38"/>
      <c r="R49" s="38"/>
      <c r="S49" s="38"/>
      <c r="T49" s="38"/>
      <c r="U49" s="38"/>
      <c r="V49" s="38"/>
    </row>
    <row r="50" spans="1:22" ht="7.15" customHeight="1">
      <c r="B50" s="40"/>
      <c r="C50" s="37"/>
      <c r="D50" s="37"/>
      <c r="E50" s="848"/>
      <c r="F50" s="772"/>
      <c r="G50" s="617"/>
      <c r="H50" s="192"/>
      <c r="I50" s="191"/>
      <c r="J50" s="191"/>
      <c r="K50" s="191"/>
      <c r="L50" s="191"/>
      <c r="M50" s="38"/>
      <c r="N50" s="38"/>
      <c r="O50" s="38"/>
      <c r="P50" s="38"/>
      <c r="Q50" s="38"/>
      <c r="R50" s="38"/>
      <c r="S50" s="38"/>
      <c r="T50" s="38"/>
      <c r="U50" s="38"/>
      <c r="V50" s="38"/>
    </row>
    <row r="51" spans="1:22" ht="12.75" customHeight="1">
      <c r="B51" s="37" t="s">
        <v>167</v>
      </c>
      <c r="C51" s="37"/>
      <c r="D51" s="37"/>
      <c r="E51" s="266"/>
      <c r="F51" s="763"/>
      <c r="G51" s="105"/>
      <c r="H51" s="194"/>
      <c r="I51" s="147"/>
      <c r="J51" s="147"/>
      <c r="K51" s="147"/>
      <c r="L51" s="147"/>
      <c r="M51" s="38"/>
      <c r="N51" s="38"/>
      <c r="O51" s="38"/>
      <c r="P51" s="38"/>
      <c r="Q51" s="38"/>
      <c r="R51" s="38"/>
      <c r="S51" s="38"/>
      <c r="T51" s="38"/>
      <c r="U51" s="38"/>
      <c r="V51" s="38"/>
    </row>
    <row r="52" spans="1:22" ht="12.75" customHeight="1">
      <c r="B52" s="37" t="s">
        <v>0</v>
      </c>
      <c r="C52" s="37" t="s">
        <v>168</v>
      </c>
      <c r="D52" s="37"/>
      <c r="E52" s="849">
        <v>2.68</v>
      </c>
      <c r="F52" s="773">
        <v>3.67</v>
      </c>
      <c r="G52" s="618">
        <v>3.41</v>
      </c>
      <c r="H52" s="196">
        <v>2.58</v>
      </c>
      <c r="I52" s="195">
        <v>1.2</v>
      </c>
      <c r="J52" s="195">
        <v>2.2400000000000002</v>
      </c>
      <c r="K52" s="195">
        <v>1.69</v>
      </c>
      <c r="L52" s="195">
        <v>2.5499999999999998</v>
      </c>
      <c r="M52" s="38"/>
      <c r="N52" s="38"/>
      <c r="O52" s="38"/>
      <c r="P52" s="38"/>
      <c r="Q52" s="38"/>
      <c r="R52" s="38"/>
      <c r="S52" s="38"/>
      <c r="T52" s="38"/>
      <c r="U52" s="38"/>
      <c r="V52" s="38"/>
    </row>
    <row r="53" spans="1:22" ht="12.75" customHeight="1">
      <c r="B53" s="348" t="s">
        <v>0</v>
      </c>
      <c r="C53" s="348" t="s">
        <v>169</v>
      </c>
      <c r="D53" s="348"/>
      <c r="E53" s="850">
        <v>2.66</v>
      </c>
      <c r="F53" s="774">
        <v>3.64</v>
      </c>
      <c r="G53" s="619">
        <v>3.39</v>
      </c>
      <c r="H53" s="349">
        <v>2.56</v>
      </c>
      <c r="I53" s="197">
        <v>1.19</v>
      </c>
      <c r="J53" s="197">
        <v>2.2200000000000002</v>
      </c>
      <c r="K53" s="197">
        <v>1.67</v>
      </c>
      <c r="L53" s="197">
        <v>2.5099999999999998</v>
      </c>
      <c r="M53" s="38"/>
      <c r="N53" s="38"/>
      <c r="O53" s="38"/>
      <c r="P53" s="38"/>
      <c r="Q53" s="38"/>
      <c r="R53" s="38"/>
      <c r="S53" s="38"/>
      <c r="T53" s="38"/>
      <c r="U53" s="38"/>
      <c r="V53" s="38"/>
    </row>
    <row r="54" spans="1:22" ht="6.75" customHeight="1">
      <c r="B54" s="31" t="s">
        <v>0</v>
      </c>
      <c r="C54" s="31" t="s">
        <v>170</v>
      </c>
      <c r="D54" s="31"/>
      <c r="E54" s="847"/>
      <c r="F54" s="42"/>
      <c r="G54" s="42"/>
      <c r="H54" s="42"/>
      <c r="I54" s="42"/>
      <c r="J54" s="42"/>
      <c r="K54" s="42"/>
      <c r="L54" s="42"/>
      <c r="N54" s="38"/>
      <c r="O54" s="38"/>
      <c r="P54" s="38"/>
      <c r="Q54" s="38"/>
      <c r="R54" s="38"/>
      <c r="S54" s="38"/>
      <c r="T54" s="38"/>
      <c r="U54" s="38"/>
      <c r="V54" s="38"/>
    </row>
    <row r="55" spans="1:22">
      <c r="B55" s="474"/>
      <c r="D55" s="31"/>
      <c r="E55" s="851"/>
      <c r="F55" s="531"/>
      <c r="G55" s="531"/>
      <c r="H55" s="42"/>
      <c r="I55" s="42"/>
      <c r="J55" s="42"/>
      <c r="K55" s="42"/>
      <c r="L55" s="42"/>
    </row>
    <row r="56" spans="1:22" s="1" customFormat="1" ht="15.75" customHeight="1">
      <c r="A56" s="26"/>
      <c r="B56" s="43"/>
      <c r="C56" s="43"/>
      <c r="D56" s="3"/>
      <c r="E56" s="94"/>
      <c r="F56" s="94"/>
      <c r="G56" s="28"/>
      <c r="H56" s="28"/>
      <c r="I56" s="749"/>
      <c r="J56" s="28"/>
      <c r="K56" s="28"/>
      <c r="L56" s="28"/>
      <c r="M56" s="9"/>
      <c r="N56" s="9"/>
      <c r="O56" s="9"/>
      <c r="P56" s="9"/>
    </row>
    <row r="57" spans="1:22" s="1" customFormat="1" ht="13.15" customHeight="1">
      <c r="A57" s="26"/>
      <c r="B57" s="43"/>
      <c r="C57" s="3"/>
      <c r="D57" s="3"/>
      <c r="E57" s="852"/>
      <c r="F57" s="38"/>
      <c r="G57" s="38"/>
      <c r="H57" s="38"/>
      <c r="I57" s="38"/>
      <c r="J57" s="38"/>
      <c r="K57" s="38"/>
      <c r="L57" s="38"/>
      <c r="M57" s="9"/>
      <c r="N57" s="9"/>
      <c r="O57" s="9"/>
      <c r="P57" s="9"/>
    </row>
    <row r="58" spans="1:22">
      <c r="E58" s="852"/>
      <c r="F58" s="38"/>
      <c r="G58" s="38"/>
      <c r="H58" s="38"/>
      <c r="I58" s="38"/>
      <c r="J58" s="38"/>
      <c r="K58" s="38"/>
      <c r="L58" s="38"/>
    </row>
    <row r="59" spans="1:22">
      <c r="E59" s="853"/>
      <c r="F59" s="532"/>
      <c r="G59" s="532"/>
      <c r="H59" s="456"/>
      <c r="I59" s="456"/>
      <c r="J59" s="456"/>
      <c r="K59" s="456"/>
      <c r="L59" s="456"/>
    </row>
    <row r="60" spans="1:22">
      <c r="E60" s="854"/>
      <c r="F60" s="533"/>
      <c r="G60" s="533"/>
      <c r="H60" s="44"/>
      <c r="I60" s="44"/>
      <c r="J60" s="44"/>
      <c r="K60" s="44"/>
      <c r="L60" s="44"/>
    </row>
    <row r="61" spans="1:22">
      <c r="E61" s="855"/>
      <c r="F61" s="45"/>
      <c r="G61" s="45"/>
      <c r="H61" s="45"/>
      <c r="I61" s="45"/>
      <c r="J61" s="45"/>
      <c r="K61" s="45"/>
      <c r="L61" s="45"/>
    </row>
  </sheetData>
  <mergeCells count="2">
    <mergeCell ref="B5:C5"/>
    <mergeCell ref="B2:L2"/>
  </mergeCells>
  <conditionalFormatting sqref="B7:C53">
    <cfRule type="expression" dxfId="24" priority="6">
      <formula>B7&lt;&gt;#REF!</formula>
    </cfRule>
  </conditionalFormatting>
  <conditionalFormatting sqref="H8:L53">
    <cfRule type="expression" dxfId="23" priority="1">
      <formula>H8&lt;&gt;#REF!</formula>
    </cfRule>
  </conditionalFormatting>
  <pageMargins left="0.51181102362204722" right="0.51181102362204722" top="1.2598425196850394" bottom="0.23622047244094491" header="0.23622047244094491" footer="0.31496062992125984"/>
  <pageSetup scale="70" fitToHeight="0" orientation="landscape" r:id="rId1"/>
  <headerFooter scaleWithDoc="0">
    <oddHeader>&amp;L&amp;G</oddHeader>
    <oddFooter>&amp;C&amp;"Open Sans,Regular"&amp;8&amp;P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C87"/>
  <sheetViews>
    <sheetView showGridLines="0" zoomScaleNormal="100" workbookViewId="0">
      <selection activeCell="G41" sqref="G41"/>
    </sheetView>
  </sheetViews>
  <sheetFormatPr defaultColWidth="8.85546875" defaultRowHeight="16.5"/>
  <cols>
    <col min="1" max="1" width="3.5703125" style="28" customWidth="1"/>
    <col min="2" max="2" width="45.7109375" style="28" customWidth="1"/>
    <col min="3" max="3" width="1.5703125" style="28" customWidth="1"/>
    <col min="4" max="4" width="10.42578125" style="28" customWidth="1"/>
    <col min="5" max="5" width="8.42578125" style="28" customWidth="1"/>
    <col min="6" max="6" width="10" style="28" customWidth="1"/>
    <col min="7" max="7" width="10.85546875" style="28" customWidth="1"/>
    <col min="8" max="9" width="8.42578125" style="28" customWidth="1"/>
    <col min="10" max="10" width="11.28515625" style="28" customWidth="1"/>
    <col min="11" max="11" width="8.7109375" style="28" customWidth="1"/>
    <col min="12" max="12" width="7.42578125" style="28" customWidth="1"/>
    <col min="13" max="13" width="10.28515625" style="28" customWidth="1"/>
    <col min="14" max="14" width="8.7109375" style="28" customWidth="1"/>
    <col min="15" max="15" width="8.28515625" style="28" customWidth="1"/>
    <col min="16" max="16" width="4" style="28" customWidth="1"/>
    <col min="17" max="17" width="8.5703125" style="28" bestFit="1" customWidth="1"/>
    <col min="18" max="18" width="10.85546875" style="457" customWidth="1"/>
    <col min="19" max="24" width="8.5703125" style="28" customWidth="1"/>
    <col min="25" max="16384" width="8.85546875" style="28"/>
  </cols>
  <sheetData>
    <row r="1" spans="2:24" ht="11.25" customHeight="1">
      <c r="I1" s="29"/>
    </row>
    <row r="2" spans="2:24">
      <c r="B2" s="896" t="s">
        <v>17</v>
      </c>
      <c r="C2" s="896"/>
      <c r="D2" s="896"/>
      <c r="E2" s="896"/>
      <c r="F2" s="896"/>
      <c r="G2" s="896"/>
      <c r="H2" s="896"/>
      <c r="I2" s="896"/>
      <c r="J2" s="896"/>
      <c r="K2" s="896"/>
      <c r="L2" s="896"/>
    </row>
    <row r="3" spans="2:24" ht="5.25" customHeight="1">
      <c r="B3" s="46" t="s">
        <v>171</v>
      </c>
      <c r="C3" s="46" t="s">
        <v>0</v>
      </c>
      <c r="D3" s="46"/>
      <c r="E3" s="46"/>
      <c r="F3" s="46"/>
      <c r="G3" s="46"/>
      <c r="H3" s="46"/>
      <c r="I3" s="46"/>
      <c r="J3" s="46"/>
      <c r="K3" s="46"/>
      <c r="L3" s="46"/>
      <c r="M3" s="46"/>
      <c r="N3" s="46"/>
      <c r="O3" s="46"/>
      <c r="P3" s="46"/>
      <c r="Q3" s="46"/>
      <c r="R3" s="604"/>
      <c r="S3" s="46" t="s">
        <v>0</v>
      </c>
      <c r="T3" s="46" t="s">
        <v>0</v>
      </c>
      <c r="U3" s="46"/>
      <c r="V3" s="46"/>
      <c r="W3" s="46" t="s">
        <v>171</v>
      </c>
    </row>
    <row r="4" spans="2:24" ht="12.75" customHeight="1">
      <c r="B4" s="47" t="s">
        <v>172</v>
      </c>
      <c r="C4" s="48" t="s">
        <v>0</v>
      </c>
      <c r="D4" s="898" t="s">
        <v>32</v>
      </c>
      <c r="E4" s="898"/>
      <c r="F4" s="898"/>
      <c r="G4" s="865">
        <v>2023</v>
      </c>
      <c r="H4" s="726"/>
      <c r="I4" s="726"/>
      <c r="J4" s="726"/>
      <c r="K4" s="726"/>
      <c r="L4" s="726"/>
      <c r="M4" s="727"/>
      <c r="N4" s="726"/>
      <c r="O4" s="726"/>
    </row>
    <row r="5" spans="2:24" s="36" customFormat="1" ht="12.75" customHeight="1">
      <c r="B5" s="375" t="s">
        <v>173</v>
      </c>
      <c r="C5" s="376" t="s">
        <v>0</v>
      </c>
      <c r="D5" s="377"/>
      <c r="E5" s="273"/>
      <c r="F5" s="378" t="s">
        <v>35</v>
      </c>
      <c r="G5" s="262"/>
      <c r="H5" s="263"/>
      <c r="I5" s="379" t="s">
        <v>36</v>
      </c>
      <c r="J5" s="262"/>
      <c r="K5" s="263"/>
      <c r="L5" s="379" t="s">
        <v>37</v>
      </c>
      <c r="M5" s="262"/>
      <c r="N5" s="263"/>
      <c r="O5" s="656" t="s">
        <v>35</v>
      </c>
      <c r="R5" s="605"/>
      <c r="X5" s="28"/>
    </row>
    <row r="6" spans="2:24" s="36" customFormat="1" ht="12.75" customHeight="1">
      <c r="B6" s="49" t="s">
        <v>173</v>
      </c>
      <c r="C6" s="50" t="s">
        <v>0</v>
      </c>
      <c r="D6" s="274" t="s">
        <v>174</v>
      </c>
      <c r="E6" s="275" t="s">
        <v>175</v>
      </c>
      <c r="F6" s="276" t="s">
        <v>176</v>
      </c>
      <c r="G6" s="777" t="s">
        <v>174</v>
      </c>
      <c r="H6" s="264" t="s">
        <v>175</v>
      </c>
      <c r="I6" s="265" t="s">
        <v>176</v>
      </c>
      <c r="J6" s="777" t="s">
        <v>174</v>
      </c>
      <c r="K6" s="264" t="s">
        <v>175</v>
      </c>
      <c r="L6" s="265" t="s">
        <v>176</v>
      </c>
      <c r="M6" s="264" t="s">
        <v>174</v>
      </c>
      <c r="N6" s="264" t="s">
        <v>175</v>
      </c>
      <c r="O6" s="264" t="s">
        <v>176</v>
      </c>
      <c r="R6" s="605"/>
      <c r="X6" s="28"/>
    </row>
    <row r="7" spans="2:24" ht="13.5" customHeight="1">
      <c r="B7" s="380"/>
      <c r="C7" s="381" t="s">
        <v>0</v>
      </c>
      <c r="D7" s="274" t="s">
        <v>177</v>
      </c>
      <c r="E7" s="275" t="s">
        <v>178</v>
      </c>
      <c r="F7" s="276" t="s">
        <v>179</v>
      </c>
      <c r="G7" s="777" t="s">
        <v>180</v>
      </c>
      <c r="H7" s="264" t="s">
        <v>178</v>
      </c>
      <c r="I7" s="265" t="s">
        <v>179</v>
      </c>
      <c r="J7" s="777" t="s">
        <v>180</v>
      </c>
      <c r="K7" s="264" t="s">
        <v>178</v>
      </c>
      <c r="L7" s="265" t="s">
        <v>179</v>
      </c>
      <c r="M7" s="264" t="s">
        <v>180</v>
      </c>
      <c r="N7" s="264" t="s">
        <v>178</v>
      </c>
      <c r="O7" s="264" t="s">
        <v>179</v>
      </c>
    </row>
    <row r="8" spans="2:24" ht="5.25" customHeight="1">
      <c r="B8" s="53"/>
      <c r="C8" s="54"/>
      <c r="D8" s="382"/>
      <c r="E8" s="383"/>
      <c r="F8" s="383"/>
      <c r="G8" s="384"/>
      <c r="H8" s="319"/>
      <c r="I8" s="385"/>
      <c r="J8" s="384"/>
      <c r="K8" s="319"/>
      <c r="L8" s="385"/>
      <c r="M8" s="319"/>
      <c r="N8" s="319"/>
      <c r="O8" s="319"/>
    </row>
    <row r="9" spans="2:24" ht="16.5" hidden="1" customHeight="1">
      <c r="B9" s="55"/>
      <c r="C9" s="55" t="s">
        <v>0</v>
      </c>
      <c r="D9" s="386"/>
      <c r="E9" s="277"/>
      <c r="F9" s="277"/>
      <c r="G9" s="193"/>
      <c r="H9" s="147"/>
      <c r="I9" s="194"/>
      <c r="J9" s="193"/>
      <c r="K9" s="147"/>
      <c r="L9" s="194"/>
      <c r="M9" s="147"/>
      <c r="N9" s="147"/>
      <c r="O9" s="147"/>
    </row>
    <row r="10" spans="2:24" ht="12.75" customHeight="1">
      <c r="B10" s="494" t="s">
        <v>181</v>
      </c>
      <c r="C10" s="58" t="s">
        <v>0</v>
      </c>
      <c r="D10" s="387"/>
      <c r="E10" s="278"/>
      <c r="F10" s="279"/>
      <c r="G10" s="166"/>
      <c r="H10" s="178"/>
      <c r="I10" s="167"/>
      <c r="J10" s="166"/>
      <c r="K10" s="178"/>
      <c r="L10" s="167"/>
      <c r="M10" s="61"/>
      <c r="N10" s="178"/>
      <c r="O10" s="61"/>
    </row>
    <row r="11" spans="2:24" s="36" customFormat="1" ht="12.75" customHeight="1">
      <c r="B11" s="495" t="s">
        <v>182</v>
      </c>
      <c r="C11" s="58" t="s">
        <v>0</v>
      </c>
      <c r="D11" s="266">
        <v>3324844</v>
      </c>
      <c r="E11" s="267">
        <v>4.7300000000000002E-2</v>
      </c>
      <c r="F11" s="241">
        <v>39560</v>
      </c>
      <c r="G11" s="166">
        <v>3583460</v>
      </c>
      <c r="H11" s="178">
        <v>4.6100000000000002E-2</v>
      </c>
      <c r="I11" s="167">
        <v>55656</v>
      </c>
      <c r="J11" s="166">
        <v>3411998</v>
      </c>
      <c r="K11" s="178">
        <v>4.5999999999999999E-2</v>
      </c>
      <c r="L11" s="167">
        <v>39111</v>
      </c>
      <c r="M11" s="61">
        <v>3239039</v>
      </c>
      <c r="N11" s="178">
        <v>4.5100000000000001E-2</v>
      </c>
      <c r="O11" s="61">
        <v>36025</v>
      </c>
      <c r="R11" s="457"/>
      <c r="S11" s="60"/>
      <c r="T11" s="60"/>
      <c r="U11" s="60"/>
      <c r="V11" s="60"/>
      <c r="W11" s="60"/>
    </row>
    <row r="12" spans="2:24" ht="12.75" customHeight="1">
      <c r="B12" s="495" t="s">
        <v>183</v>
      </c>
      <c r="C12" s="58" t="s">
        <v>0</v>
      </c>
      <c r="D12" s="266">
        <v>33770</v>
      </c>
      <c r="E12" s="267">
        <v>4.8899999999999999E-2</v>
      </c>
      <c r="F12" s="241">
        <v>415</v>
      </c>
      <c r="G12" s="166">
        <v>32984</v>
      </c>
      <c r="H12" s="178">
        <v>5.8000000000000003E-2</v>
      </c>
      <c r="I12" s="167">
        <v>645</v>
      </c>
      <c r="J12" s="166">
        <v>70065</v>
      </c>
      <c r="K12" s="178">
        <v>4.7399999999999998E-2</v>
      </c>
      <c r="L12" s="167">
        <v>828</v>
      </c>
      <c r="M12" s="61">
        <v>71071</v>
      </c>
      <c r="N12" s="178">
        <v>5.6500000000000002E-2</v>
      </c>
      <c r="O12" s="61">
        <v>990</v>
      </c>
      <c r="S12" s="60"/>
      <c r="T12" s="60"/>
      <c r="U12" s="60"/>
      <c r="V12" s="60"/>
      <c r="W12" s="60"/>
    </row>
    <row r="13" spans="2:24" ht="7.15" customHeight="1">
      <c r="B13" s="495"/>
      <c r="C13" s="58"/>
      <c r="D13" s="266"/>
      <c r="E13" s="267"/>
      <c r="F13" s="241"/>
      <c r="G13" s="166"/>
      <c r="H13" s="178"/>
      <c r="I13" s="167"/>
      <c r="J13" s="166"/>
      <c r="K13" s="178"/>
      <c r="L13" s="167"/>
      <c r="M13" s="61"/>
      <c r="N13" s="178"/>
      <c r="O13" s="61"/>
      <c r="S13" s="60"/>
      <c r="T13" s="60"/>
      <c r="U13" s="60"/>
      <c r="V13" s="60"/>
      <c r="W13" s="60"/>
    </row>
    <row r="14" spans="2:24" ht="12.75" customHeight="1">
      <c r="B14" s="350" t="s">
        <v>184</v>
      </c>
      <c r="C14" s="58"/>
      <c r="D14" s="266">
        <v>10415750</v>
      </c>
      <c r="E14" s="267">
        <v>3.6299999999999999E-2</v>
      </c>
      <c r="F14" s="241">
        <v>95129</v>
      </c>
      <c r="G14" s="166">
        <v>10697406</v>
      </c>
      <c r="H14" s="178">
        <v>3.39E-2</v>
      </c>
      <c r="I14" s="167">
        <v>122090</v>
      </c>
      <c r="J14" s="166">
        <v>10992114</v>
      </c>
      <c r="K14" s="178">
        <v>3.3399999999999999E-2</v>
      </c>
      <c r="L14" s="167">
        <v>91534</v>
      </c>
      <c r="M14" s="61">
        <v>11149777</v>
      </c>
      <c r="N14" s="178">
        <v>3.3500000000000002E-2</v>
      </c>
      <c r="O14" s="61">
        <v>92078</v>
      </c>
      <c r="Q14" s="453"/>
      <c r="S14" s="60"/>
      <c r="T14" s="60"/>
      <c r="U14" s="60"/>
      <c r="V14" s="60"/>
      <c r="W14" s="60"/>
    </row>
    <row r="15" spans="2:24" ht="12.75" customHeight="1">
      <c r="B15" s="350" t="s">
        <v>185</v>
      </c>
      <c r="C15" s="58"/>
      <c r="D15" s="266">
        <v>19595852</v>
      </c>
      <c r="E15" s="267">
        <v>6.5299999999999997E-2</v>
      </c>
      <c r="F15" s="241">
        <v>321435</v>
      </c>
      <c r="G15" s="166">
        <v>19313878</v>
      </c>
      <c r="H15" s="178">
        <v>6.3299999999999995E-2</v>
      </c>
      <c r="I15" s="167">
        <v>412205</v>
      </c>
      <c r="J15" s="166">
        <v>19217107</v>
      </c>
      <c r="K15" s="178">
        <v>5.96E-2</v>
      </c>
      <c r="L15" s="167">
        <v>285560</v>
      </c>
      <c r="M15" s="61">
        <v>18949397</v>
      </c>
      <c r="N15" s="178">
        <v>5.5599999999999997E-2</v>
      </c>
      <c r="O15" s="61">
        <v>259653</v>
      </c>
      <c r="Q15" s="453"/>
      <c r="S15" s="60"/>
      <c r="T15" s="60"/>
      <c r="U15" s="60"/>
      <c r="V15" s="60"/>
      <c r="W15" s="60"/>
    </row>
    <row r="16" spans="2:24" ht="12.75" customHeight="1">
      <c r="B16" s="495" t="s">
        <v>186</v>
      </c>
      <c r="C16" s="58"/>
      <c r="D16" s="266">
        <v>1542513</v>
      </c>
      <c r="E16" s="267">
        <v>6.8699999999999997E-2</v>
      </c>
      <c r="F16" s="241">
        <v>26625</v>
      </c>
      <c r="G16" s="166">
        <v>1362954</v>
      </c>
      <c r="H16" s="178">
        <v>6.7299999999999999E-2</v>
      </c>
      <c r="I16" s="167">
        <v>30899</v>
      </c>
      <c r="J16" s="166">
        <v>1146939</v>
      </c>
      <c r="K16" s="178">
        <v>6.8500000000000005E-2</v>
      </c>
      <c r="L16" s="167">
        <v>19585</v>
      </c>
      <c r="M16" s="61">
        <v>1039004</v>
      </c>
      <c r="N16" s="178">
        <v>6.6900000000000001E-2</v>
      </c>
      <c r="O16" s="61">
        <v>17150</v>
      </c>
      <c r="Q16" s="453"/>
      <c r="S16" s="60"/>
      <c r="T16" s="60"/>
      <c r="U16" s="60"/>
      <c r="V16" s="60"/>
      <c r="W16" s="60"/>
    </row>
    <row r="17" spans="2:23" ht="12.75" customHeight="1">
      <c r="B17" s="495" t="s">
        <v>187</v>
      </c>
      <c r="C17" s="58"/>
      <c r="D17" s="266">
        <v>900488</v>
      </c>
      <c r="E17" s="243">
        <v>0.1138</v>
      </c>
      <c r="F17" s="241">
        <v>25765</v>
      </c>
      <c r="G17" s="388">
        <v>878685</v>
      </c>
      <c r="H17" s="471">
        <v>0.1114</v>
      </c>
      <c r="I17" s="320">
        <v>32983</v>
      </c>
      <c r="J17" s="388">
        <v>814707</v>
      </c>
      <c r="K17" s="471">
        <v>0.1177</v>
      </c>
      <c r="L17" s="320">
        <v>23899</v>
      </c>
      <c r="M17" s="181">
        <v>816651</v>
      </c>
      <c r="N17" s="537">
        <v>0.1104</v>
      </c>
      <c r="O17" s="329">
        <v>22221</v>
      </c>
      <c r="Q17" s="453"/>
      <c r="S17" s="60"/>
      <c r="T17" s="60"/>
      <c r="U17" s="60"/>
      <c r="V17" s="60"/>
      <c r="W17" s="60"/>
    </row>
    <row r="18" spans="2:23" ht="12.75" customHeight="1">
      <c r="B18" s="488" t="s">
        <v>188</v>
      </c>
      <c r="C18" s="389"/>
      <c r="D18" s="390">
        <v>32454603</v>
      </c>
      <c r="E18" s="326">
        <v>5.7500000000000002E-2</v>
      </c>
      <c r="F18" s="391">
        <v>468954</v>
      </c>
      <c r="G18" s="281">
        <v>32252923</v>
      </c>
      <c r="H18" s="268">
        <v>5.5E-2</v>
      </c>
      <c r="I18" s="207">
        <v>598177</v>
      </c>
      <c r="J18" s="281">
        <v>32170867</v>
      </c>
      <c r="K18" s="268">
        <v>5.2400000000000002E-2</v>
      </c>
      <c r="L18" s="207">
        <v>420578</v>
      </c>
      <c r="M18" s="206">
        <v>31954829</v>
      </c>
      <c r="N18" s="268">
        <v>4.9599999999999998E-2</v>
      </c>
      <c r="O18" s="206">
        <v>391102</v>
      </c>
      <c r="Q18" s="453"/>
      <c r="S18" s="60"/>
      <c r="T18" s="60"/>
      <c r="U18" s="60"/>
      <c r="V18" s="60"/>
      <c r="W18" s="60"/>
    </row>
    <row r="19" spans="2:23" ht="7.15" customHeight="1">
      <c r="B19" s="142"/>
      <c r="C19" s="58"/>
      <c r="D19" s="266"/>
      <c r="E19" s="267"/>
      <c r="F19" s="241"/>
      <c r="G19" s="166"/>
      <c r="H19" s="178"/>
      <c r="I19" s="167"/>
      <c r="J19" s="166"/>
      <c r="K19" s="178"/>
      <c r="L19" s="167"/>
      <c r="M19" s="61"/>
      <c r="N19" s="178"/>
      <c r="O19" s="61"/>
      <c r="Q19" s="453"/>
      <c r="S19" s="60"/>
      <c r="T19" s="60"/>
      <c r="U19" s="60"/>
      <c r="V19" s="60"/>
      <c r="W19" s="60"/>
    </row>
    <row r="20" spans="2:23" ht="12.75" customHeight="1">
      <c r="B20" s="495" t="s">
        <v>189</v>
      </c>
      <c r="C20" s="58"/>
      <c r="D20" s="266">
        <v>8613724</v>
      </c>
      <c r="E20" s="267">
        <v>9.01E-2</v>
      </c>
      <c r="F20" s="241">
        <v>195042</v>
      </c>
      <c r="G20" s="166">
        <v>8429993</v>
      </c>
      <c r="H20" s="178">
        <v>9.2600000000000002E-2</v>
      </c>
      <c r="I20" s="167">
        <v>263160</v>
      </c>
      <c r="J20" s="166">
        <v>8221422</v>
      </c>
      <c r="K20" s="178">
        <v>9.1300000000000006E-2</v>
      </c>
      <c r="L20" s="167">
        <v>187053</v>
      </c>
      <c r="M20" s="61">
        <v>7891891</v>
      </c>
      <c r="N20" s="178">
        <v>8.8900000000000007E-2</v>
      </c>
      <c r="O20" s="61">
        <v>173061</v>
      </c>
      <c r="Q20" s="453"/>
      <c r="S20" s="60"/>
      <c r="T20" s="60"/>
      <c r="U20" s="60"/>
      <c r="V20" s="60"/>
      <c r="W20" s="60"/>
    </row>
    <row r="21" spans="2:23" s="36" customFormat="1" ht="13.5" customHeight="1">
      <c r="B21" s="495" t="s">
        <v>190</v>
      </c>
      <c r="C21" s="58"/>
      <c r="D21" s="266">
        <v>1294395</v>
      </c>
      <c r="E21" s="267">
        <v>9.7699999999999995E-2</v>
      </c>
      <c r="F21" s="241">
        <v>31775</v>
      </c>
      <c r="G21" s="166">
        <v>1298806</v>
      </c>
      <c r="H21" s="178">
        <v>9.6000000000000002E-2</v>
      </c>
      <c r="I21" s="167">
        <v>42034</v>
      </c>
      <c r="J21" s="166">
        <v>1246770</v>
      </c>
      <c r="K21" s="178">
        <v>9.4500000000000001E-2</v>
      </c>
      <c r="L21" s="167">
        <v>29375</v>
      </c>
      <c r="M21" s="61">
        <v>1229381</v>
      </c>
      <c r="N21" s="178">
        <v>9.3100000000000002E-2</v>
      </c>
      <c r="O21" s="61">
        <v>28233</v>
      </c>
      <c r="Q21" s="453"/>
      <c r="R21" s="457"/>
      <c r="S21" s="60"/>
      <c r="T21" s="60"/>
      <c r="U21" s="60"/>
      <c r="V21" s="60"/>
      <c r="W21" s="60"/>
    </row>
    <row r="22" spans="2:23" ht="12.75" customHeight="1">
      <c r="B22" s="496" t="s">
        <v>191</v>
      </c>
      <c r="C22" s="392"/>
      <c r="D22" s="266">
        <v>5025662</v>
      </c>
      <c r="E22" s="243">
        <v>2.8500000000000001E-2</v>
      </c>
      <c r="F22" s="241">
        <v>36064</v>
      </c>
      <c r="G22" s="280">
        <v>5699152</v>
      </c>
      <c r="H22" s="179">
        <v>2.9499999999999998E-2</v>
      </c>
      <c r="I22" s="393">
        <v>56670</v>
      </c>
      <c r="J22" s="280">
        <v>5662415</v>
      </c>
      <c r="K22" s="179">
        <v>2.8500000000000001E-2</v>
      </c>
      <c r="L22" s="393">
        <v>40303</v>
      </c>
      <c r="M22" s="61">
        <v>5672807</v>
      </c>
      <c r="N22" s="179">
        <v>2.8899999999999999E-2</v>
      </c>
      <c r="O22" s="181">
        <v>40473</v>
      </c>
      <c r="Q22" s="453"/>
      <c r="S22" s="60"/>
      <c r="T22" s="60"/>
      <c r="U22" s="60"/>
      <c r="V22" s="60"/>
      <c r="W22" s="60"/>
    </row>
    <row r="23" spans="2:23" ht="12.75" customHeight="1">
      <c r="B23" s="488" t="s">
        <v>192</v>
      </c>
      <c r="C23" s="389"/>
      <c r="D23" s="390">
        <v>14933781</v>
      </c>
      <c r="E23" s="326">
        <v>7.0000000000000007E-2</v>
      </c>
      <c r="F23" s="391">
        <v>262881</v>
      </c>
      <c r="G23" s="281">
        <v>15427951</v>
      </c>
      <c r="H23" s="268">
        <v>6.9599999999999995E-2</v>
      </c>
      <c r="I23" s="207">
        <v>361864</v>
      </c>
      <c r="J23" s="281">
        <v>15130607</v>
      </c>
      <c r="K23" s="268">
        <v>6.8099999999999994E-2</v>
      </c>
      <c r="L23" s="207">
        <v>256731</v>
      </c>
      <c r="M23" s="206">
        <v>14794079</v>
      </c>
      <c r="N23" s="268">
        <v>6.6299999999999998E-2</v>
      </c>
      <c r="O23" s="206">
        <v>241767</v>
      </c>
      <c r="Q23" s="453"/>
      <c r="S23" s="60"/>
      <c r="T23" s="60"/>
      <c r="U23" s="60"/>
      <c r="V23" s="60"/>
      <c r="W23" s="60"/>
    </row>
    <row r="24" spans="2:23" ht="12.75" customHeight="1">
      <c r="B24" s="352"/>
      <c r="C24" s="499"/>
      <c r="D24" s="500"/>
      <c r="E24" s="501"/>
      <c r="F24" s="502"/>
      <c r="G24" s="210"/>
      <c r="H24" s="503"/>
      <c r="I24" s="419"/>
      <c r="J24" s="210"/>
      <c r="K24" s="503"/>
      <c r="L24" s="419"/>
      <c r="M24" s="209"/>
      <c r="N24" s="503"/>
      <c r="O24" s="209"/>
      <c r="Q24" s="453"/>
      <c r="S24" s="60"/>
      <c r="T24" s="60"/>
      <c r="U24" s="60"/>
      <c r="V24" s="60"/>
      <c r="W24" s="60"/>
    </row>
    <row r="25" spans="2:23" ht="12.75" customHeight="1">
      <c r="B25" s="407" t="s">
        <v>193</v>
      </c>
      <c r="C25" s="392"/>
      <c r="D25" s="359">
        <v>50746998</v>
      </c>
      <c r="E25" s="243">
        <v>6.0499999999999998E-2</v>
      </c>
      <c r="F25" s="394">
        <v>771810</v>
      </c>
      <c r="G25" s="280">
        <v>51297318</v>
      </c>
      <c r="H25" s="179">
        <v>5.8799999999999998E-2</v>
      </c>
      <c r="I25" s="393">
        <v>1016342</v>
      </c>
      <c r="J25" s="280">
        <v>50783537</v>
      </c>
      <c r="K25" s="179">
        <v>5.6599999999999998E-2</v>
      </c>
      <c r="L25" s="393">
        <v>717248</v>
      </c>
      <c r="M25" s="181">
        <v>50059018</v>
      </c>
      <c r="N25" s="179">
        <v>5.4300000000000001E-2</v>
      </c>
      <c r="O25" s="181">
        <v>669884</v>
      </c>
      <c r="Q25" s="453"/>
      <c r="S25" s="60"/>
      <c r="T25" s="60"/>
      <c r="U25" s="60"/>
      <c r="V25" s="60"/>
      <c r="W25" s="60"/>
    </row>
    <row r="26" spans="2:23" ht="7.15" customHeight="1">
      <c r="B26" s="142"/>
      <c r="C26" s="58"/>
      <c r="D26" s="327"/>
      <c r="E26" s="267"/>
      <c r="F26" s="241"/>
      <c r="G26" s="621"/>
      <c r="H26" s="178"/>
      <c r="I26" s="167"/>
      <c r="J26" s="621"/>
      <c r="K26" s="178"/>
      <c r="L26" s="167"/>
      <c r="M26" s="61"/>
      <c r="N26" s="178"/>
      <c r="O26" s="61"/>
      <c r="Q26" s="453"/>
      <c r="S26" s="60"/>
      <c r="T26" s="60"/>
      <c r="U26" s="60"/>
      <c r="V26" s="60"/>
      <c r="W26" s="60"/>
    </row>
    <row r="27" spans="2:23" ht="12.75" customHeight="1">
      <c r="B27" s="494" t="s">
        <v>194</v>
      </c>
      <c r="C27" s="58" t="s">
        <v>0</v>
      </c>
      <c r="D27" s="266"/>
      <c r="E27" s="267"/>
      <c r="F27" s="241"/>
      <c r="G27" s="166"/>
      <c r="H27" s="178"/>
      <c r="I27" s="167"/>
      <c r="J27" s="166"/>
      <c r="K27" s="178"/>
      <c r="L27" s="167"/>
      <c r="M27" s="61"/>
      <c r="N27" s="178"/>
      <c r="O27" s="61"/>
      <c r="Q27" s="453"/>
      <c r="S27" s="60"/>
      <c r="T27" s="60"/>
      <c r="U27" s="60"/>
      <c r="V27" s="60"/>
      <c r="W27" s="60"/>
    </row>
    <row r="28" spans="2:23" ht="12.75" customHeight="1">
      <c r="B28" s="495" t="s">
        <v>142</v>
      </c>
      <c r="C28" s="58" t="s">
        <v>0</v>
      </c>
      <c r="D28" s="266">
        <v>31351844</v>
      </c>
      <c r="E28" s="267">
        <v>4.5499999999999999E-2</v>
      </c>
      <c r="F28" s="241">
        <v>358562</v>
      </c>
      <c r="G28" s="166">
        <v>31619200</v>
      </c>
      <c r="H28" s="178">
        <v>4.3299999999999998E-2</v>
      </c>
      <c r="I28" s="167">
        <v>461849</v>
      </c>
      <c r="J28" s="166">
        <v>31425561</v>
      </c>
      <c r="K28" s="178">
        <v>4.1200000000000001E-2</v>
      </c>
      <c r="L28" s="167">
        <v>322503</v>
      </c>
      <c r="M28" s="61">
        <v>31111263</v>
      </c>
      <c r="N28" s="178">
        <v>3.8399999999999997E-2</v>
      </c>
      <c r="O28" s="61">
        <v>294403</v>
      </c>
      <c r="Q28" s="453"/>
      <c r="S28" s="60"/>
      <c r="T28" s="60"/>
      <c r="U28" s="60"/>
      <c r="V28" s="60"/>
      <c r="W28" s="60"/>
    </row>
    <row r="29" spans="2:23" ht="12.75" customHeight="1">
      <c r="B29" s="495" t="s">
        <v>143</v>
      </c>
      <c r="C29" s="58" t="s">
        <v>0</v>
      </c>
      <c r="D29" s="266">
        <v>14778510</v>
      </c>
      <c r="E29" s="267">
        <v>3.4299999999999997E-2</v>
      </c>
      <c r="F29" s="241">
        <v>127253</v>
      </c>
      <c r="G29" s="185">
        <v>14968018</v>
      </c>
      <c r="H29" s="178">
        <v>3.2899999999999999E-2</v>
      </c>
      <c r="I29" s="199">
        <v>165770</v>
      </c>
      <c r="J29" s="185">
        <v>15258203</v>
      </c>
      <c r="K29" s="178">
        <v>3.1099999999999999E-2</v>
      </c>
      <c r="L29" s="199">
        <v>118416</v>
      </c>
      <c r="M29" s="61">
        <v>16589281</v>
      </c>
      <c r="N29" s="178">
        <v>2.8899999999999999E-2</v>
      </c>
      <c r="O29" s="148">
        <v>118157</v>
      </c>
      <c r="Q29" s="453"/>
      <c r="S29" s="60"/>
      <c r="T29" s="60"/>
      <c r="U29" s="60"/>
      <c r="V29" s="60"/>
      <c r="W29" s="60"/>
    </row>
    <row r="30" spans="2:23">
      <c r="B30" s="495" t="s">
        <v>140</v>
      </c>
      <c r="C30" s="58" t="s">
        <v>0</v>
      </c>
      <c r="D30" s="266">
        <v>2097389</v>
      </c>
      <c r="E30" s="243">
        <v>5.6899999999999999E-2</v>
      </c>
      <c r="F30" s="241">
        <v>29985</v>
      </c>
      <c r="G30" s="166">
        <v>2236369</v>
      </c>
      <c r="H30" s="178">
        <v>5.7000000000000002E-2</v>
      </c>
      <c r="I30" s="167">
        <v>42940</v>
      </c>
      <c r="J30" s="166">
        <v>1895837</v>
      </c>
      <c r="K30" s="178">
        <v>5.21E-2</v>
      </c>
      <c r="L30" s="167">
        <v>24630</v>
      </c>
      <c r="M30" s="61">
        <v>1665067</v>
      </c>
      <c r="N30" s="178">
        <v>5.04E-2</v>
      </c>
      <c r="O30" s="61">
        <v>20694</v>
      </c>
      <c r="Q30" s="453"/>
      <c r="S30" s="60"/>
      <c r="T30" s="60"/>
      <c r="U30" s="60"/>
      <c r="V30" s="60"/>
      <c r="W30" s="60"/>
    </row>
    <row r="31" spans="2:23" ht="12.75" customHeight="1">
      <c r="B31" s="488" t="s">
        <v>195</v>
      </c>
      <c r="C31" s="389" t="s">
        <v>0</v>
      </c>
      <c r="D31" s="390">
        <v>48227743</v>
      </c>
      <c r="E31" s="326">
        <v>4.2500000000000003E-2</v>
      </c>
      <c r="F31" s="391">
        <v>515800</v>
      </c>
      <c r="G31" s="281">
        <v>48823587</v>
      </c>
      <c r="H31" s="268">
        <v>4.0800000000000003E-2</v>
      </c>
      <c r="I31" s="207">
        <v>670559</v>
      </c>
      <c r="J31" s="281">
        <v>48579601</v>
      </c>
      <c r="K31" s="268">
        <v>3.8399999999999997E-2</v>
      </c>
      <c r="L31" s="207">
        <v>465549</v>
      </c>
      <c r="M31" s="206">
        <v>49365611</v>
      </c>
      <c r="N31" s="268">
        <v>3.56E-2</v>
      </c>
      <c r="O31" s="206">
        <v>433254</v>
      </c>
      <c r="Q31" s="453"/>
      <c r="S31" s="60"/>
      <c r="T31" s="60"/>
      <c r="U31" s="60"/>
      <c r="V31" s="60"/>
      <c r="W31" s="60"/>
    </row>
    <row r="32" spans="2:23" ht="5.25" customHeight="1">
      <c r="B32" s="142"/>
      <c r="C32" s="58"/>
      <c r="D32" s="266"/>
      <c r="E32" s="267"/>
      <c r="F32" s="241"/>
      <c r="G32" s="166"/>
      <c r="H32" s="178"/>
      <c r="I32" s="167"/>
      <c r="J32" s="166"/>
      <c r="K32" s="178"/>
      <c r="L32" s="167"/>
      <c r="M32" s="61"/>
      <c r="N32" s="178"/>
      <c r="O32" s="61"/>
      <c r="Q32" s="453"/>
      <c r="S32" s="60"/>
      <c r="T32" s="60"/>
      <c r="U32" s="60"/>
      <c r="V32" s="60"/>
      <c r="W32" s="60"/>
    </row>
    <row r="33" spans="2:23" ht="12.75" customHeight="1">
      <c r="B33" s="407" t="s">
        <v>196</v>
      </c>
      <c r="C33" s="392"/>
      <c r="D33" s="359"/>
      <c r="E33" s="243">
        <v>2.01E-2</v>
      </c>
      <c r="F33" s="394">
        <v>256010</v>
      </c>
      <c r="G33" s="282"/>
      <c r="H33" s="215">
        <v>0.02</v>
      </c>
      <c r="I33" s="395">
        <v>345783</v>
      </c>
      <c r="J33" s="282"/>
      <c r="K33" s="215">
        <v>1.9879708714990115E-2</v>
      </c>
      <c r="L33" s="395">
        <v>251699</v>
      </c>
      <c r="M33" s="187"/>
      <c r="N33" s="215">
        <v>1.9199999999999998E-2</v>
      </c>
      <c r="O33" s="187">
        <v>236630</v>
      </c>
      <c r="Q33" s="453"/>
      <c r="S33" s="60"/>
      <c r="T33" s="60"/>
      <c r="U33" s="60"/>
      <c r="V33" s="60"/>
      <c r="W33" s="60"/>
    </row>
    <row r="34" spans="2:23">
      <c r="B34" s="142"/>
      <c r="C34" s="62"/>
      <c r="D34" s="396"/>
      <c r="E34" s="318"/>
      <c r="F34" s="269"/>
      <c r="G34" s="185"/>
      <c r="H34" s="213"/>
      <c r="I34" s="324"/>
      <c r="J34" s="185"/>
      <c r="K34" s="213"/>
      <c r="L34" s="324"/>
      <c r="M34" s="201"/>
      <c r="N34" s="325"/>
      <c r="O34" s="201"/>
      <c r="P34" s="62"/>
      <c r="Q34" s="62"/>
      <c r="S34" s="63"/>
      <c r="T34" s="64"/>
      <c r="U34" s="64"/>
      <c r="V34" s="64"/>
      <c r="W34" s="65"/>
    </row>
    <row r="35" spans="2:23" s="150" customFormat="1" ht="13.5" customHeight="1">
      <c r="B35" s="504" t="s">
        <v>197</v>
      </c>
      <c r="D35" s="266">
        <v>0</v>
      </c>
      <c r="E35" s="323"/>
      <c r="F35" s="269">
        <v>0</v>
      </c>
      <c r="G35" s="321">
        <v>0</v>
      </c>
      <c r="H35" s="534"/>
      <c r="I35" s="271">
        <v>0</v>
      </c>
      <c r="J35" s="321">
        <v>0</v>
      </c>
      <c r="K35" s="534"/>
      <c r="L35" s="271">
        <v>0</v>
      </c>
      <c r="M35" s="270">
        <v>-357</v>
      </c>
      <c r="N35" s="775"/>
      <c r="O35" s="270">
        <v>2976</v>
      </c>
      <c r="R35" s="457"/>
    </row>
    <row r="36" spans="2:23" s="150" customFormat="1" ht="13.5" customHeight="1">
      <c r="B36" s="505" t="s">
        <v>198</v>
      </c>
      <c r="C36" s="358"/>
      <c r="D36" s="359"/>
      <c r="E36" s="357"/>
      <c r="F36" s="356">
        <v>0</v>
      </c>
      <c r="G36" s="360"/>
      <c r="H36" s="535"/>
      <c r="I36" s="283">
        <v>0</v>
      </c>
      <c r="J36" s="360"/>
      <c r="K36" s="535"/>
      <c r="L36" s="283">
        <v>0</v>
      </c>
      <c r="M36" s="205"/>
      <c r="N36" s="776"/>
      <c r="O36" s="205">
        <v>1191</v>
      </c>
      <c r="R36" s="457"/>
    </row>
    <row r="37" spans="2:23" s="150" customFormat="1" ht="13.5" customHeight="1">
      <c r="B37" s="497" t="s">
        <v>199</v>
      </c>
      <c r="C37" s="536"/>
      <c r="D37" s="397">
        <v>50746998</v>
      </c>
      <c r="E37" s="398">
        <v>2.01E-2</v>
      </c>
      <c r="F37" s="399">
        <v>256010</v>
      </c>
      <c r="G37" s="282">
        <v>51297318</v>
      </c>
      <c r="H37" s="670">
        <v>0.02</v>
      </c>
      <c r="I37" s="283">
        <v>345783</v>
      </c>
      <c r="J37" s="282">
        <v>50783537</v>
      </c>
      <c r="K37" s="670">
        <v>1.9900000000000001E-2</v>
      </c>
      <c r="L37" s="283">
        <v>251699</v>
      </c>
      <c r="M37" s="205">
        <v>50058661</v>
      </c>
      <c r="N37" s="670">
        <v>1.95E-2</v>
      </c>
      <c r="O37" s="205">
        <v>240797</v>
      </c>
      <c r="R37" s="457"/>
    </row>
    <row r="38" spans="2:23" s="150" customFormat="1" ht="6.75" customHeight="1">
      <c r="B38" s="147"/>
      <c r="D38" s="322"/>
      <c r="E38" s="322"/>
      <c r="F38" s="322"/>
      <c r="G38" s="322"/>
      <c r="H38" s="322"/>
      <c r="I38" s="322"/>
      <c r="J38" s="322"/>
      <c r="K38" s="322"/>
      <c r="L38" s="322"/>
      <c r="R38" s="457"/>
    </row>
    <row r="39" spans="2:23" ht="15" customHeight="1">
      <c r="B39" s="160" t="s">
        <v>200</v>
      </c>
      <c r="C39" s="66"/>
      <c r="D39" s="183"/>
      <c r="E39" s="183"/>
      <c r="F39" s="362"/>
      <c r="G39" s="183"/>
      <c r="H39" s="183"/>
      <c r="I39" s="183"/>
      <c r="J39" s="183"/>
      <c r="K39" s="183"/>
      <c r="L39" s="183"/>
      <c r="P39" s="66"/>
      <c r="Q39" s="66"/>
      <c r="R39" s="606"/>
      <c r="S39" s="66"/>
      <c r="T39" s="66"/>
      <c r="U39" s="66"/>
      <c r="V39" s="66"/>
      <c r="W39" s="66"/>
    </row>
    <row r="40" spans="2:23" ht="15" customHeight="1">
      <c r="B40" s="160" t="s">
        <v>201</v>
      </c>
      <c r="C40" s="66"/>
      <c r="D40" s="66"/>
      <c r="E40" s="66"/>
      <c r="F40" s="362"/>
      <c r="G40" s="66"/>
      <c r="H40" s="66"/>
      <c r="I40" s="66"/>
      <c r="J40" s="66"/>
      <c r="K40" s="66"/>
      <c r="L40" s="66"/>
      <c r="M40" s="66"/>
      <c r="N40" s="66"/>
      <c r="O40" s="66"/>
      <c r="P40" s="66"/>
      <c r="Q40" s="66"/>
      <c r="R40" s="606"/>
      <c r="S40" s="66"/>
      <c r="T40" s="66"/>
      <c r="U40" s="66"/>
      <c r="V40" s="66"/>
      <c r="W40" s="66"/>
    </row>
    <row r="41" spans="2:23" ht="15" customHeight="1">
      <c r="B41" s="160"/>
      <c r="C41" s="66"/>
      <c r="D41" s="66"/>
      <c r="E41" s="890"/>
      <c r="F41" s="362"/>
      <c r="G41" s="66"/>
      <c r="H41" s="66"/>
      <c r="I41" s="66"/>
      <c r="J41" s="66"/>
      <c r="K41" s="66"/>
      <c r="L41" s="66"/>
      <c r="M41" s="66"/>
      <c r="N41" s="66"/>
      <c r="O41" s="66"/>
      <c r="P41" s="66"/>
      <c r="Q41" s="66"/>
      <c r="R41" s="606"/>
      <c r="S41" s="66"/>
      <c r="T41" s="66"/>
      <c r="U41" s="66"/>
      <c r="V41" s="66"/>
      <c r="W41" s="66"/>
    </row>
    <row r="42" spans="2:23" ht="12" customHeight="1">
      <c r="B42" s="475"/>
      <c r="C42" s="66"/>
      <c r="D42" s="66"/>
      <c r="E42" s="66"/>
      <c r="F42" s="362"/>
      <c r="G42" s="66"/>
      <c r="H42" s="66"/>
      <c r="I42" s="66"/>
      <c r="J42" s="66"/>
      <c r="K42" s="66"/>
      <c r="L42" s="66"/>
      <c r="M42" s="66"/>
      <c r="N42" s="66"/>
      <c r="O42" s="66"/>
      <c r="P42" s="66"/>
      <c r="Q42" s="66"/>
      <c r="R42" s="606"/>
      <c r="S42" s="66"/>
      <c r="T42" s="66"/>
      <c r="U42" s="66"/>
      <c r="V42" s="66"/>
      <c r="W42" s="66"/>
    </row>
    <row r="43" spans="2:23" ht="11.25" customHeight="1">
      <c r="F43" s="362"/>
    </row>
    <row r="44" spans="2:23">
      <c r="B44" s="896" t="s">
        <v>202</v>
      </c>
      <c r="C44" s="896"/>
      <c r="D44" s="896"/>
      <c r="E44" s="896"/>
      <c r="F44" s="896"/>
      <c r="G44" s="896"/>
      <c r="H44" s="896"/>
      <c r="I44" s="896"/>
      <c r="J44" s="896"/>
      <c r="K44" s="896"/>
      <c r="L44" s="896"/>
    </row>
    <row r="45" spans="2:23" ht="5.25" customHeight="1"/>
    <row r="46" spans="2:23" ht="12.75" customHeight="1">
      <c r="B46" s="47" t="s">
        <v>172</v>
      </c>
      <c r="C46" s="48" t="s">
        <v>0</v>
      </c>
      <c r="D46" s="866">
        <v>2022</v>
      </c>
      <c r="E46" s="727"/>
      <c r="F46" s="727"/>
      <c r="G46" s="727"/>
      <c r="H46" s="727"/>
      <c r="I46" s="727"/>
      <c r="J46" s="727"/>
      <c r="K46" s="727"/>
      <c r="L46" s="727"/>
      <c r="M46" s="727"/>
      <c r="N46" s="727"/>
      <c r="O46" s="727"/>
    </row>
    <row r="47" spans="2:23" ht="12.75" customHeight="1">
      <c r="B47" s="375" t="s">
        <v>173</v>
      </c>
      <c r="C47" s="376" t="s">
        <v>0</v>
      </c>
      <c r="D47" s="860"/>
      <c r="E47" s="263"/>
      <c r="F47" s="379" t="s">
        <v>38</v>
      </c>
      <c r="G47" s="262"/>
      <c r="H47" s="263"/>
      <c r="I47" s="379" t="s">
        <v>39</v>
      </c>
      <c r="J47" s="860"/>
      <c r="K47" s="263"/>
      <c r="L47" s="379" t="s">
        <v>37</v>
      </c>
      <c r="M47" s="262"/>
      <c r="N47" s="263"/>
      <c r="O47" s="656" t="s">
        <v>35</v>
      </c>
    </row>
    <row r="48" spans="2:23" ht="12.75" customHeight="1">
      <c r="B48" s="49" t="s">
        <v>173</v>
      </c>
      <c r="C48" s="50" t="s">
        <v>0</v>
      </c>
      <c r="D48" s="777" t="s">
        <v>174</v>
      </c>
      <c r="E48" s="264" t="s">
        <v>175</v>
      </c>
      <c r="F48" s="265" t="s">
        <v>176</v>
      </c>
      <c r="G48" s="777" t="s">
        <v>174</v>
      </c>
      <c r="H48" s="264" t="s">
        <v>175</v>
      </c>
      <c r="I48" s="265" t="s">
        <v>176</v>
      </c>
      <c r="J48" s="777" t="s">
        <v>174</v>
      </c>
      <c r="K48" s="264" t="s">
        <v>175</v>
      </c>
      <c r="L48" s="265" t="s">
        <v>176</v>
      </c>
      <c r="M48" s="51" t="s">
        <v>175</v>
      </c>
      <c r="N48" s="264" t="s">
        <v>175</v>
      </c>
      <c r="O48" s="264" t="s">
        <v>176</v>
      </c>
    </row>
    <row r="49" spans="2:29" ht="13.5" customHeight="1">
      <c r="B49" s="380"/>
      <c r="C49" s="381" t="s">
        <v>0</v>
      </c>
      <c r="D49" s="777" t="s">
        <v>180</v>
      </c>
      <c r="E49" s="264" t="s">
        <v>178</v>
      </c>
      <c r="F49" s="265" t="s">
        <v>179</v>
      </c>
      <c r="G49" s="777" t="s">
        <v>180</v>
      </c>
      <c r="H49" s="264" t="s">
        <v>178</v>
      </c>
      <c r="I49" s="265" t="s">
        <v>179</v>
      </c>
      <c r="J49" s="777" t="s">
        <v>180</v>
      </c>
      <c r="K49" s="264" t="s">
        <v>178</v>
      </c>
      <c r="L49" s="265" t="s">
        <v>179</v>
      </c>
      <c r="M49" s="862" t="s">
        <v>203</v>
      </c>
      <c r="N49" s="264" t="s">
        <v>178</v>
      </c>
      <c r="O49" s="264" t="s">
        <v>179</v>
      </c>
    </row>
    <row r="50" spans="2:29" ht="5.25" customHeight="1">
      <c r="B50" s="53"/>
      <c r="C50" s="54"/>
      <c r="D50" s="384"/>
      <c r="E50" s="319"/>
      <c r="F50" s="385"/>
      <c r="G50" s="319"/>
      <c r="H50" s="319"/>
      <c r="I50" s="385"/>
      <c r="J50" s="384"/>
      <c r="K50" s="319"/>
      <c r="L50" s="385"/>
      <c r="M50" s="319"/>
      <c r="N50" s="319"/>
      <c r="O50" s="319"/>
    </row>
    <row r="51" spans="2:29" ht="16.5" hidden="1" customHeight="1">
      <c r="B51" s="55"/>
      <c r="C51" s="55" t="s">
        <v>0</v>
      </c>
      <c r="D51" s="193"/>
      <c r="E51" s="147"/>
      <c r="F51" s="194"/>
      <c r="G51" s="147"/>
      <c r="H51" s="147"/>
      <c r="I51" s="194"/>
      <c r="J51" s="193"/>
      <c r="K51" s="147"/>
      <c r="L51" s="194"/>
      <c r="M51" s="147"/>
      <c r="N51" s="147"/>
      <c r="O51" s="147"/>
    </row>
    <row r="52" spans="2:29" ht="12.75" customHeight="1">
      <c r="B52" s="494" t="s">
        <v>181</v>
      </c>
      <c r="C52" s="856" t="s">
        <v>0</v>
      </c>
      <c r="D52" s="166"/>
      <c r="E52" s="178"/>
      <c r="F52" s="167"/>
      <c r="G52" s="61"/>
      <c r="H52" s="178"/>
      <c r="I52" s="167"/>
      <c r="J52" s="166"/>
      <c r="K52" s="178"/>
      <c r="L52" s="167"/>
      <c r="M52" s="61"/>
      <c r="N52" s="178"/>
      <c r="O52" s="61"/>
    </row>
    <row r="53" spans="2:29" ht="12.75" customHeight="1">
      <c r="B53" s="495" t="s">
        <v>182</v>
      </c>
      <c r="C53" s="856" t="s">
        <v>0</v>
      </c>
      <c r="D53" s="166">
        <v>2851708</v>
      </c>
      <c r="E53" s="178">
        <v>3.7499999999999999E-2</v>
      </c>
      <c r="F53" s="167">
        <v>26925</v>
      </c>
      <c r="G53" s="61">
        <v>1506881</v>
      </c>
      <c r="H53" s="178">
        <v>3.0700000000000002E-2</v>
      </c>
      <c r="I53" s="167">
        <v>11676</v>
      </c>
      <c r="J53" s="166">
        <v>1860012</v>
      </c>
      <c r="K53" s="178">
        <v>1.7399999999999999E-2</v>
      </c>
      <c r="L53" s="167">
        <v>8074</v>
      </c>
      <c r="M53" s="61">
        <v>1782923</v>
      </c>
      <c r="N53" s="178">
        <v>1.2699999999999999E-2</v>
      </c>
      <c r="O53" s="61">
        <v>5579</v>
      </c>
      <c r="S53" s="38"/>
      <c r="T53" s="38"/>
      <c r="U53" s="38"/>
      <c r="V53" s="38"/>
      <c r="W53" s="38"/>
      <c r="X53" s="38"/>
      <c r="Y53" s="38"/>
      <c r="Z53" s="38"/>
      <c r="AA53" s="38"/>
      <c r="AB53" s="38"/>
      <c r="AC53" s="38"/>
    </row>
    <row r="54" spans="2:29" ht="12.75" customHeight="1">
      <c r="B54" s="495" t="s">
        <v>183</v>
      </c>
      <c r="C54" s="856" t="s">
        <v>0</v>
      </c>
      <c r="D54" s="166">
        <v>69271</v>
      </c>
      <c r="E54" s="178">
        <v>5.2900000000000003E-2</v>
      </c>
      <c r="F54" s="167">
        <v>923</v>
      </c>
      <c r="G54" s="61">
        <v>74882</v>
      </c>
      <c r="H54" s="178">
        <v>4.6600000000000003E-2</v>
      </c>
      <c r="I54" s="167">
        <v>879</v>
      </c>
      <c r="J54" s="166">
        <v>82217</v>
      </c>
      <c r="K54" s="178">
        <v>4.07E-2</v>
      </c>
      <c r="L54" s="167">
        <v>835</v>
      </c>
      <c r="M54" s="61">
        <v>107185</v>
      </c>
      <c r="N54" s="178">
        <v>4.2900000000000001E-2</v>
      </c>
      <c r="O54" s="61">
        <v>1135</v>
      </c>
      <c r="S54" s="38"/>
      <c r="T54" s="38"/>
      <c r="U54" s="38"/>
      <c r="V54" s="38"/>
      <c r="W54" s="38"/>
      <c r="X54" s="38"/>
      <c r="Y54" s="38"/>
      <c r="Z54" s="38"/>
      <c r="AA54" s="38"/>
      <c r="AB54" s="38"/>
      <c r="AC54" s="38"/>
    </row>
    <row r="55" spans="2:29" ht="7.15" customHeight="1">
      <c r="B55" s="495"/>
      <c r="C55" s="856"/>
      <c r="D55" s="166"/>
      <c r="E55" s="178"/>
      <c r="F55" s="167"/>
      <c r="G55" s="61"/>
      <c r="H55" s="178"/>
      <c r="I55" s="167"/>
      <c r="J55" s="166"/>
      <c r="K55" s="178"/>
      <c r="L55" s="167"/>
      <c r="M55" s="61"/>
      <c r="N55" s="178"/>
      <c r="O55" s="61"/>
      <c r="S55" s="38"/>
      <c r="T55" s="38"/>
      <c r="U55" s="38"/>
      <c r="V55" s="38"/>
      <c r="W55" s="38"/>
      <c r="X55" s="38"/>
      <c r="Y55" s="38"/>
      <c r="Z55" s="38"/>
      <c r="AA55" s="38"/>
      <c r="AB55" s="38"/>
      <c r="AC55" s="38"/>
    </row>
    <row r="56" spans="2:29" ht="12.75" customHeight="1">
      <c r="B56" s="350" t="s">
        <v>184</v>
      </c>
      <c r="C56" s="856"/>
      <c r="D56" s="166">
        <v>10283555</v>
      </c>
      <c r="E56" s="178">
        <v>2.7799999999999998E-2</v>
      </c>
      <c r="F56" s="167">
        <v>71975</v>
      </c>
      <c r="G56" s="61">
        <v>8092490</v>
      </c>
      <c r="H56" s="178">
        <v>2.63E-2</v>
      </c>
      <c r="I56" s="167">
        <v>53645</v>
      </c>
      <c r="J56" s="166">
        <v>8331632</v>
      </c>
      <c r="K56" s="178">
        <v>2.0799999999999999E-2</v>
      </c>
      <c r="L56" s="167">
        <v>43215</v>
      </c>
      <c r="M56" s="61">
        <v>8586852</v>
      </c>
      <c r="N56" s="178">
        <v>1.9099999999999999E-2</v>
      </c>
      <c r="O56" s="61">
        <v>40468</v>
      </c>
      <c r="S56" s="38"/>
      <c r="T56" s="38"/>
      <c r="U56" s="38"/>
      <c r="V56" s="38"/>
      <c r="W56" s="38"/>
      <c r="X56" s="38"/>
      <c r="Y56" s="38"/>
      <c r="Z56" s="38"/>
      <c r="AA56" s="38"/>
      <c r="AB56" s="38"/>
      <c r="AC56" s="38"/>
    </row>
    <row r="57" spans="2:29" ht="16.149999999999999" customHeight="1">
      <c r="B57" s="350" t="s">
        <v>185</v>
      </c>
      <c r="C57" s="856"/>
      <c r="D57" s="166">
        <v>17746942</v>
      </c>
      <c r="E57" s="178">
        <v>4.6800000000000001E-2</v>
      </c>
      <c r="F57" s="167">
        <v>209462</v>
      </c>
      <c r="G57" s="61">
        <v>15494667</v>
      </c>
      <c r="H57" s="178">
        <v>4.2099999999999999E-2</v>
      </c>
      <c r="I57" s="167">
        <v>164379</v>
      </c>
      <c r="J57" s="166">
        <v>14812033</v>
      </c>
      <c r="K57" s="178">
        <v>3.8600000000000002E-2</v>
      </c>
      <c r="L57" s="167">
        <v>142644</v>
      </c>
      <c r="M57" s="61">
        <v>13878478</v>
      </c>
      <c r="N57" s="178">
        <v>3.7999999999999999E-2</v>
      </c>
      <c r="O57" s="61">
        <v>129884</v>
      </c>
      <c r="S57" s="38"/>
      <c r="T57" s="38"/>
      <c r="U57" s="38"/>
      <c r="V57" s="38"/>
      <c r="W57" s="38"/>
      <c r="X57" s="38"/>
      <c r="Y57" s="38"/>
      <c r="Z57" s="38"/>
      <c r="AA57" s="38"/>
      <c r="AB57" s="38"/>
      <c r="AC57" s="38"/>
    </row>
    <row r="58" spans="2:29" ht="12.75" customHeight="1">
      <c r="B58" s="495" t="s">
        <v>186</v>
      </c>
      <c r="C58" s="856"/>
      <c r="D58" s="166">
        <v>860039</v>
      </c>
      <c r="E58" s="178">
        <v>5.79E-2</v>
      </c>
      <c r="F58" s="167">
        <v>12557</v>
      </c>
      <c r="G58" s="61">
        <v>549657</v>
      </c>
      <c r="H58" s="178">
        <v>5.3999999999999999E-2</v>
      </c>
      <c r="I58" s="167">
        <v>7478</v>
      </c>
      <c r="J58" s="166">
        <v>427368</v>
      </c>
      <c r="K58" s="178">
        <v>4.6699999999999998E-2</v>
      </c>
      <c r="L58" s="167">
        <v>4971</v>
      </c>
      <c r="M58" s="61">
        <v>329939</v>
      </c>
      <c r="N58" s="178">
        <v>4.2099999999999999E-2</v>
      </c>
      <c r="O58" s="61">
        <v>3428</v>
      </c>
      <c r="S58" s="38"/>
      <c r="T58" s="38"/>
      <c r="U58" s="38"/>
      <c r="V58" s="38"/>
      <c r="W58" s="38"/>
      <c r="X58" s="38"/>
      <c r="Y58" s="38"/>
      <c r="Z58" s="38"/>
      <c r="AA58" s="38"/>
      <c r="AB58" s="38"/>
      <c r="AC58" s="38"/>
    </row>
    <row r="59" spans="2:29" ht="12.75" customHeight="1">
      <c r="B59" s="495" t="s">
        <v>187</v>
      </c>
      <c r="C59" s="328"/>
      <c r="D59" s="388">
        <v>570938</v>
      </c>
      <c r="E59" s="537">
        <v>9.1899999999999996E-2</v>
      </c>
      <c r="F59" s="320">
        <v>13225</v>
      </c>
      <c r="G59" s="329">
        <v>0</v>
      </c>
      <c r="H59" s="537">
        <v>0</v>
      </c>
      <c r="I59" s="320">
        <v>0</v>
      </c>
      <c r="J59" s="388">
        <v>0</v>
      </c>
      <c r="K59" s="537">
        <v>0</v>
      </c>
      <c r="L59" s="320">
        <v>0</v>
      </c>
      <c r="M59" s="329">
        <v>0</v>
      </c>
      <c r="N59" s="537">
        <v>0</v>
      </c>
      <c r="O59" s="329">
        <v>0</v>
      </c>
      <c r="S59" s="60"/>
      <c r="T59" s="60"/>
      <c r="U59" s="60"/>
      <c r="V59" s="60"/>
      <c r="W59" s="60"/>
    </row>
    <row r="60" spans="2:29" ht="12.75" customHeight="1">
      <c r="B60" s="488" t="s">
        <v>188</v>
      </c>
      <c r="C60" s="857"/>
      <c r="D60" s="281">
        <v>29461474</v>
      </c>
      <c r="E60" s="268">
        <v>4.1399999999999999E-2</v>
      </c>
      <c r="F60" s="207">
        <v>307219</v>
      </c>
      <c r="G60" s="206">
        <v>24136814</v>
      </c>
      <c r="H60" s="268">
        <v>3.7100000000000001E-2</v>
      </c>
      <c r="I60" s="207">
        <v>225502</v>
      </c>
      <c r="J60" s="281">
        <v>23571033</v>
      </c>
      <c r="K60" s="268">
        <v>3.2500000000000001E-2</v>
      </c>
      <c r="L60" s="207">
        <v>190830</v>
      </c>
      <c r="M60" s="206">
        <v>22795269</v>
      </c>
      <c r="N60" s="268">
        <v>3.09E-2</v>
      </c>
      <c r="O60" s="206">
        <v>173780</v>
      </c>
      <c r="S60" s="38"/>
      <c r="T60" s="38"/>
      <c r="U60" s="38"/>
      <c r="V60" s="38"/>
      <c r="W60" s="38"/>
      <c r="X60" s="38"/>
      <c r="Y60" s="38"/>
      <c r="Z60" s="38"/>
      <c r="AA60" s="38"/>
      <c r="AB60" s="38"/>
      <c r="AC60" s="38"/>
    </row>
    <row r="61" spans="2:29" ht="7.15" customHeight="1">
      <c r="B61" s="142"/>
      <c r="C61" s="856"/>
      <c r="D61" s="166"/>
      <c r="E61" s="178"/>
      <c r="F61" s="167"/>
      <c r="G61" s="61"/>
      <c r="H61" s="178"/>
      <c r="I61" s="167"/>
      <c r="J61" s="166"/>
      <c r="K61" s="178"/>
      <c r="L61" s="167"/>
      <c r="M61" s="61"/>
      <c r="N61" s="178"/>
      <c r="O61" s="61"/>
      <c r="S61" s="38"/>
      <c r="T61" s="38"/>
      <c r="U61" s="38"/>
      <c r="V61" s="38"/>
      <c r="W61" s="38"/>
      <c r="X61" s="38"/>
      <c r="Y61" s="38"/>
      <c r="Z61" s="38"/>
      <c r="AA61" s="38"/>
      <c r="AB61" s="38"/>
      <c r="AC61" s="38"/>
    </row>
    <row r="62" spans="2:29" ht="12.75" customHeight="1">
      <c r="B62" s="495" t="s">
        <v>189</v>
      </c>
      <c r="C62" s="856"/>
      <c r="D62" s="166">
        <v>7740333</v>
      </c>
      <c r="E62" s="178">
        <v>8.0399999999999999E-2</v>
      </c>
      <c r="F62" s="167">
        <v>156922</v>
      </c>
      <c r="G62" s="61">
        <v>6734195</v>
      </c>
      <c r="H62" s="178">
        <v>6.6000000000000003E-2</v>
      </c>
      <c r="I62" s="167">
        <v>112022</v>
      </c>
      <c r="J62" s="166">
        <v>6240134</v>
      </c>
      <c r="K62" s="178">
        <v>5.3499999999999999E-2</v>
      </c>
      <c r="L62" s="167">
        <v>83291</v>
      </c>
      <c r="M62" s="61">
        <v>5753730</v>
      </c>
      <c r="N62" s="178">
        <v>4.8800000000000003E-2</v>
      </c>
      <c r="O62" s="61">
        <v>69175</v>
      </c>
      <c r="S62" s="38"/>
      <c r="T62" s="38"/>
      <c r="U62" s="38"/>
      <c r="V62" s="38"/>
      <c r="W62" s="38"/>
      <c r="X62" s="38"/>
      <c r="Y62" s="38"/>
      <c r="Z62" s="38"/>
      <c r="AA62" s="38"/>
      <c r="AB62" s="38"/>
      <c r="AC62" s="38"/>
    </row>
    <row r="63" spans="2:29" ht="13.5" customHeight="1">
      <c r="B63" s="495" t="s">
        <v>190</v>
      </c>
      <c r="C63" s="856"/>
      <c r="D63" s="166">
        <v>1142903</v>
      </c>
      <c r="E63" s="178">
        <v>8.8900000000000007E-2</v>
      </c>
      <c r="F63" s="167">
        <v>25624</v>
      </c>
      <c r="G63" s="61">
        <v>920795</v>
      </c>
      <c r="H63" s="178">
        <v>9.2700000000000005E-2</v>
      </c>
      <c r="I63" s="167">
        <v>21516</v>
      </c>
      <c r="J63" s="166">
        <v>814594</v>
      </c>
      <c r="K63" s="178">
        <v>9.4899999999999998E-2</v>
      </c>
      <c r="L63" s="167">
        <v>19278</v>
      </c>
      <c r="M63" s="61">
        <v>730638</v>
      </c>
      <c r="N63" s="178">
        <v>0.1016</v>
      </c>
      <c r="O63" s="61">
        <v>18310</v>
      </c>
      <c r="S63" s="38"/>
      <c r="T63" s="38"/>
      <c r="U63" s="38"/>
      <c r="V63" s="38"/>
      <c r="W63" s="38"/>
      <c r="X63" s="38"/>
      <c r="Y63" s="38"/>
      <c r="Z63" s="38"/>
      <c r="AA63" s="38"/>
      <c r="AB63" s="38"/>
      <c r="AC63" s="38"/>
    </row>
    <row r="64" spans="2:29" ht="12.75" customHeight="1">
      <c r="B64" s="498" t="s">
        <v>191</v>
      </c>
      <c r="C64" s="858"/>
      <c r="D64" s="280">
        <v>5071626</v>
      </c>
      <c r="E64" s="179">
        <v>2.7099999999999999E-2</v>
      </c>
      <c r="F64" s="393">
        <v>34609</v>
      </c>
      <c r="G64" s="181">
        <v>4944913</v>
      </c>
      <c r="H64" s="179">
        <v>3.1300000000000001E-2</v>
      </c>
      <c r="I64" s="393">
        <v>39041</v>
      </c>
      <c r="J64" s="280">
        <v>4606319</v>
      </c>
      <c r="K64" s="179">
        <v>2.7E-2</v>
      </c>
      <c r="L64" s="393">
        <v>30971</v>
      </c>
      <c r="M64" s="181">
        <v>4228059</v>
      </c>
      <c r="N64" s="179">
        <v>2.7099999999999999E-2</v>
      </c>
      <c r="O64" s="181">
        <v>28261</v>
      </c>
      <c r="S64" s="38"/>
      <c r="T64" s="38"/>
      <c r="U64" s="38"/>
      <c r="V64" s="38"/>
      <c r="W64" s="38"/>
      <c r="X64" s="38"/>
      <c r="Y64" s="38"/>
      <c r="Z64" s="38"/>
      <c r="AA64" s="38"/>
      <c r="AB64" s="38"/>
      <c r="AC64" s="38"/>
    </row>
    <row r="65" spans="2:29" ht="12.75" customHeight="1">
      <c r="B65" s="488" t="s">
        <v>192</v>
      </c>
      <c r="C65" s="857"/>
      <c r="D65" s="281">
        <v>13954862</v>
      </c>
      <c r="E65" s="268">
        <v>6.1699999999999998E-2</v>
      </c>
      <c r="F65" s="207">
        <v>217155</v>
      </c>
      <c r="G65" s="206">
        <v>12599903</v>
      </c>
      <c r="H65" s="268">
        <v>5.4300000000000001E-2</v>
      </c>
      <c r="I65" s="207">
        <v>172579</v>
      </c>
      <c r="J65" s="281">
        <v>11661047</v>
      </c>
      <c r="K65" s="268">
        <v>4.5900000000000003E-2</v>
      </c>
      <c r="L65" s="207">
        <v>133540</v>
      </c>
      <c r="M65" s="206">
        <v>10712427</v>
      </c>
      <c r="N65" s="268">
        <v>4.3799999999999999E-2</v>
      </c>
      <c r="O65" s="206">
        <v>115746</v>
      </c>
      <c r="S65" s="38"/>
      <c r="T65" s="38"/>
      <c r="U65" s="38"/>
      <c r="V65" s="38"/>
      <c r="W65" s="38"/>
      <c r="X65" s="38"/>
      <c r="Y65" s="38"/>
      <c r="Z65" s="38"/>
      <c r="AA65" s="38"/>
      <c r="AB65" s="38"/>
    </row>
    <row r="66" spans="2:29" ht="12.75" customHeight="1">
      <c r="B66" s="352"/>
      <c r="C66" s="859"/>
      <c r="D66" s="210"/>
      <c r="E66" s="503"/>
      <c r="F66" s="419"/>
      <c r="G66" s="209"/>
      <c r="H66" s="503"/>
      <c r="I66" s="419"/>
      <c r="J66" s="210"/>
      <c r="K66" s="503"/>
      <c r="L66" s="419"/>
      <c r="M66" s="209"/>
      <c r="N66" s="503"/>
      <c r="O66" s="209"/>
      <c r="S66" s="38"/>
      <c r="T66" s="38"/>
      <c r="U66" s="38"/>
      <c r="V66" s="38"/>
      <c r="W66" s="38"/>
      <c r="X66" s="38"/>
      <c r="Y66" s="38"/>
      <c r="Z66" s="38"/>
      <c r="AA66" s="38"/>
      <c r="AB66" s="38"/>
      <c r="AC66" s="38"/>
    </row>
    <row r="67" spans="2:29" ht="12.75" customHeight="1">
      <c r="B67" s="407" t="s">
        <v>193</v>
      </c>
      <c r="C67" s="858"/>
      <c r="D67" s="280">
        <v>46337315</v>
      </c>
      <c r="E67" s="179">
        <v>4.7300000000000002E-2</v>
      </c>
      <c r="F67" s="393">
        <v>552222</v>
      </c>
      <c r="G67" s="181">
        <v>38318480</v>
      </c>
      <c r="H67" s="179">
        <v>4.2500000000000003E-2</v>
      </c>
      <c r="I67" s="393">
        <v>410636</v>
      </c>
      <c r="J67" s="280">
        <v>37174309</v>
      </c>
      <c r="K67" s="179">
        <v>3.5999999999999997E-2</v>
      </c>
      <c r="L67" s="393">
        <v>333279</v>
      </c>
      <c r="M67" s="181">
        <v>35397804</v>
      </c>
      <c r="N67" s="179">
        <v>3.39E-2</v>
      </c>
      <c r="O67" s="181">
        <v>296240</v>
      </c>
      <c r="S67" s="38"/>
      <c r="T67" s="38"/>
      <c r="U67" s="38"/>
      <c r="V67" s="38"/>
      <c r="W67" s="38"/>
      <c r="X67" s="38"/>
      <c r="Y67" s="38"/>
      <c r="Z67" s="38"/>
      <c r="AA67" s="38"/>
      <c r="AB67" s="38"/>
      <c r="AC67" s="38"/>
    </row>
    <row r="68" spans="2:29" ht="7.15" customHeight="1">
      <c r="B68" s="142"/>
      <c r="C68" s="856"/>
      <c r="D68" s="166"/>
      <c r="E68" s="178"/>
      <c r="F68" s="167"/>
      <c r="G68" s="61"/>
      <c r="H68" s="178"/>
      <c r="I68" s="167"/>
      <c r="J68" s="166"/>
      <c r="K68" s="178"/>
      <c r="L68" s="167"/>
      <c r="M68" s="61"/>
      <c r="N68" s="178"/>
      <c r="O68" s="61"/>
      <c r="S68" s="38"/>
      <c r="T68" s="38"/>
      <c r="U68" s="38"/>
      <c r="V68" s="38"/>
      <c r="W68" s="38"/>
      <c r="X68" s="38"/>
      <c r="Y68" s="38"/>
      <c r="Z68" s="38"/>
      <c r="AA68" s="38"/>
      <c r="AB68" s="38"/>
      <c r="AC68" s="38"/>
    </row>
    <row r="69" spans="2:29" ht="12.75" customHeight="1">
      <c r="B69" s="494" t="s">
        <v>194</v>
      </c>
      <c r="C69" s="856" t="s">
        <v>0</v>
      </c>
      <c r="D69" s="166"/>
      <c r="E69" s="178"/>
      <c r="F69" s="167"/>
      <c r="G69" s="61"/>
      <c r="H69" s="178"/>
      <c r="I69" s="167"/>
      <c r="J69" s="166"/>
      <c r="K69" s="178"/>
      <c r="L69" s="167"/>
      <c r="M69" s="61"/>
      <c r="N69" s="178"/>
      <c r="O69" s="61"/>
    </row>
    <row r="70" spans="2:29" ht="12.75" customHeight="1">
      <c r="B70" s="495" t="s">
        <v>142</v>
      </c>
      <c r="C70" s="856" t="s">
        <v>0</v>
      </c>
      <c r="D70" s="166">
        <v>28706869</v>
      </c>
      <c r="E70" s="178">
        <v>3.15E-2</v>
      </c>
      <c r="F70" s="167">
        <v>228256</v>
      </c>
      <c r="G70" s="61">
        <v>23772964</v>
      </c>
      <c r="H70" s="178">
        <v>2.4400000000000002E-2</v>
      </c>
      <c r="I70" s="167">
        <v>146202</v>
      </c>
      <c r="J70" s="166">
        <v>22739126</v>
      </c>
      <c r="K70" s="178">
        <v>1.8700000000000001E-2</v>
      </c>
      <c r="L70" s="167">
        <v>106221</v>
      </c>
      <c r="M70" s="61">
        <v>21255610</v>
      </c>
      <c r="N70" s="178">
        <v>1.5699999999999999E-2</v>
      </c>
      <c r="O70" s="61">
        <v>82162</v>
      </c>
      <c r="S70" s="38"/>
      <c r="T70" s="38"/>
      <c r="U70" s="38"/>
      <c r="V70" s="38"/>
      <c r="W70" s="38"/>
      <c r="X70" s="38"/>
      <c r="Y70" s="38"/>
      <c r="Z70" s="38"/>
      <c r="AA70" s="38"/>
      <c r="AB70" s="38"/>
      <c r="AC70" s="38"/>
    </row>
    <row r="71" spans="2:29" ht="12.75" customHeight="1">
      <c r="B71" s="495" t="s">
        <v>143</v>
      </c>
      <c r="C71" s="856" t="s">
        <v>0</v>
      </c>
      <c r="D71" s="185">
        <v>15319192</v>
      </c>
      <c r="E71" s="178">
        <v>2.1899999999999999E-2</v>
      </c>
      <c r="F71" s="199">
        <v>84689</v>
      </c>
      <c r="G71" s="148">
        <v>12721965</v>
      </c>
      <c r="H71" s="178">
        <v>2.01E-2</v>
      </c>
      <c r="I71" s="199">
        <v>64567</v>
      </c>
      <c r="J71" s="185">
        <v>12344432</v>
      </c>
      <c r="K71" s="178">
        <v>1.7500000000000002E-2</v>
      </c>
      <c r="L71" s="199">
        <v>53741</v>
      </c>
      <c r="M71" s="148">
        <v>11915319</v>
      </c>
      <c r="N71" s="178">
        <v>1.6799999999999999E-2</v>
      </c>
      <c r="O71" s="148">
        <v>49290</v>
      </c>
      <c r="S71" s="38"/>
      <c r="T71" s="38"/>
      <c r="U71" s="38"/>
      <c r="V71" s="38"/>
      <c r="W71" s="38"/>
      <c r="X71" s="38"/>
      <c r="Y71" s="38"/>
      <c r="Z71" s="38"/>
      <c r="AA71" s="38"/>
      <c r="AB71" s="38"/>
      <c r="AC71" s="38"/>
    </row>
    <row r="72" spans="2:29" ht="13.5" customHeight="1">
      <c r="B72" s="495" t="s">
        <v>140</v>
      </c>
      <c r="C72" s="856" t="s">
        <v>0</v>
      </c>
      <c r="D72" s="166">
        <v>1813408</v>
      </c>
      <c r="E72" s="178">
        <v>4.4900000000000002E-2</v>
      </c>
      <c r="F72" s="167">
        <v>20502</v>
      </c>
      <c r="G72" s="61">
        <v>1556113</v>
      </c>
      <c r="H72" s="178">
        <v>3.2099999999999997E-2</v>
      </c>
      <c r="I72" s="167">
        <v>12603</v>
      </c>
      <c r="J72" s="166">
        <v>1482795</v>
      </c>
      <c r="K72" s="178">
        <v>1.55E-2</v>
      </c>
      <c r="L72" s="167">
        <v>5713</v>
      </c>
      <c r="M72" s="61">
        <v>1417133</v>
      </c>
      <c r="N72" s="178">
        <v>7.1000000000000004E-3</v>
      </c>
      <c r="O72" s="61">
        <v>1702</v>
      </c>
      <c r="S72" s="38"/>
      <c r="T72" s="38"/>
      <c r="U72" s="38"/>
      <c r="V72" s="38"/>
      <c r="W72" s="38"/>
      <c r="X72" s="38"/>
      <c r="Y72" s="38"/>
      <c r="Z72" s="38"/>
      <c r="AA72" s="38"/>
      <c r="AB72" s="38"/>
      <c r="AC72" s="38"/>
    </row>
    <row r="73" spans="2:29" ht="12.75" customHeight="1">
      <c r="B73" s="488" t="s">
        <v>195</v>
      </c>
      <c r="C73" s="857" t="s">
        <v>0</v>
      </c>
      <c r="D73" s="281">
        <v>45839469</v>
      </c>
      <c r="E73" s="268">
        <v>2.8899999999999999E-2</v>
      </c>
      <c r="F73" s="207">
        <v>333447</v>
      </c>
      <c r="G73" s="206">
        <v>38051042</v>
      </c>
      <c r="H73" s="268">
        <v>2.3300000000000001E-2</v>
      </c>
      <c r="I73" s="207">
        <v>223372</v>
      </c>
      <c r="J73" s="281">
        <v>36566353</v>
      </c>
      <c r="K73" s="268">
        <v>1.8200000000000001E-2</v>
      </c>
      <c r="L73" s="207">
        <v>165675</v>
      </c>
      <c r="M73" s="206">
        <v>34588062</v>
      </c>
      <c r="N73" s="268">
        <v>1.5599999999999999E-2</v>
      </c>
      <c r="O73" s="206">
        <v>133154</v>
      </c>
      <c r="S73" s="38"/>
      <c r="T73" s="38"/>
      <c r="U73" s="38"/>
      <c r="V73" s="38"/>
      <c r="W73" s="38"/>
      <c r="X73" s="38"/>
      <c r="Y73" s="38"/>
      <c r="Z73" s="38"/>
      <c r="AA73" s="38"/>
      <c r="AB73" s="38"/>
      <c r="AC73" s="38"/>
    </row>
    <row r="74" spans="2:29" ht="4.5" customHeight="1">
      <c r="B74" s="142"/>
      <c r="C74" s="856"/>
      <c r="D74" s="166"/>
      <c r="E74" s="178"/>
      <c r="F74" s="167"/>
      <c r="G74" s="61"/>
      <c r="H74" s="178"/>
      <c r="I74" s="167"/>
      <c r="J74" s="166"/>
      <c r="K74" s="178"/>
      <c r="L74" s="167"/>
      <c r="M74" s="61"/>
      <c r="N74" s="178"/>
      <c r="O74" s="61"/>
      <c r="S74" s="38"/>
      <c r="T74" s="38"/>
      <c r="U74" s="38"/>
      <c r="V74" s="38"/>
      <c r="W74" s="38"/>
      <c r="X74" s="38"/>
      <c r="Y74" s="38"/>
      <c r="Z74" s="38"/>
      <c r="AA74" s="38"/>
      <c r="AB74" s="38"/>
      <c r="AC74" s="38"/>
    </row>
    <row r="75" spans="2:29" ht="12.75" customHeight="1">
      <c r="B75" s="407" t="s">
        <v>196</v>
      </c>
      <c r="C75" s="858"/>
      <c r="D75" s="282"/>
      <c r="E75" s="215">
        <v>1.8700000000000001E-2</v>
      </c>
      <c r="F75" s="395">
        <v>218775</v>
      </c>
      <c r="G75" s="187"/>
      <c r="H75" s="215">
        <v>1.9400000000000001E-2</v>
      </c>
      <c r="I75" s="395">
        <v>187264</v>
      </c>
      <c r="J75" s="282"/>
      <c r="K75" s="215">
        <v>1.8100000000000002E-2</v>
      </c>
      <c r="L75" s="395">
        <v>167604</v>
      </c>
      <c r="M75" s="187"/>
      <c r="N75" s="215">
        <v>1.8700000000000001E-2</v>
      </c>
      <c r="O75" s="187">
        <v>163086</v>
      </c>
      <c r="S75" s="38"/>
      <c r="T75" s="38"/>
      <c r="U75" s="38"/>
      <c r="V75" s="38"/>
      <c r="W75" s="38"/>
      <c r="X75" s="38"/>
      <c r="Y75" s="38"/>
      <c r="Z75" s="38"/>
      <c r="AA75" s="38"/>
      <c r="AB75" s="38"/>
      <c r="AC75" s="38"/>
    </row>
    <row r="76" spans="2:29" ht="12.75" customHeight="1">
      <c r="B76" s="491"/>
      <c r="C76" s="859"/>
      <c r="D76" s="861"/>
      <c r="E76" s="325"/>
      <c r="F76" s="324"/>
      <c r="G76" s="201"/>
      <c r="H76" s="325"/>
      <c r="I76" s="324"/>
      <c r="J76" s="861"/>
      <c r="K76" s="325"/>
      <c r="L76" s="324"/>
      <c r="M76" s="201"/>
      <c r="N76" s="325"/>
      <c r="O76" s="201"/>
      <c r="S76" s="38"/>
      <c r="T76" s="38"/>
      <c r="U76" s="38"/>
      <c r="V76" s="38"/>
      <c r="W76" s="38"/>
      <c r="X76" s="38"/>
      <c r="Y76" s="38"/>
      <c r="Z76" s="38"/>
      <c r="AA76" s="38"/>
      <c r="AB76" s="38"/>
      <c r="AC76" s="38"/>
    </row>
    <row r="77" spans="2:29" ht="12.75" customHeight="1">
      <c r="B77" s="504" t="s">
        <v>204</v>
      </c>
      <c r="C77" s="856"/>
      <c r="D77" s="321">
        <v>77344</v>
      </c>
      <c r="E77" s="270"/>
      <c r="F77" s="271">
        <v>2220</v>
      </c>
      <c r="G77" s="270">
        <v>0</v>
      </c>
      <c r="H77" s="270"/>
      <c r="I77" s="271">
        <v>0</v>
      </c>
      <c r="J77" s="321">
        <v>0</v>
      </c>
      <c r="K77" s="270"/>
      <c r="L77" s="271">
        <v>0</v>
      </c>
      <c r="M77" s="270">
        <v>0</v>
      </c>
      <c r="N77" s="270"/>
      <c r="O77" s="270">
        <v>0</v>
      </c>
      <c r="S77" s="38"/>
      <c r="T77" s="38"/>
      <c r="U77" s="38"/>
      <c r="V77" s="38"/>
      <c r="W77" s="38"/>
      <c r="X77" s="38"/>
      <c r="Y77" s="38"/>
      <c r="Z77" s="38"/>
      <c r="AA77" s="38"/>
      <c r="AB77" s="38"/>
      <c r="AC77" s="38"/>
    </row>
    <row r="78" spans="2:29" ht="12.75" customHeight="1">
      <c r="B78" s="504" t="s">
        <v>205</v>
      </c>
      <c r="C78" s="856"/>
      <c r="D78" s="321"/>
      <c r="E78" s="355"/>
      <c r="F78" s="271">
        <v>654</v>
      </c>
      <c r="G78" s="270"/>
      <c r="H78" s="775"/>
      <c r="I78" s="271">
        <v>-1013</v>
      </c>
      <c r="J78" s="321"/>
      <c r="K78" s="270"/>
      <c r="L78" s="271">
        <v>-947</v>
      </c>
      <c r="M78" s="270"/>
      <c r="N78" s="270"/>
      <c r="O78" s="270">
        <v>-914</v>
      </c>
      <c r="S78" s="38"/>
      <c r="T78" s="38"/>
      <c r="U78" s="38"/>
      <c r="V78" s="38"/>
      <c r="W78" s="38"/>
      <c r="X78" s="38"/>
      <c r="Y78" s="38"/>
      <c r="Z78" s="38"/>
      <c r="AA78" s="38"/>
      <c r="AB78" s="38"/>
      <c r="AC78" s="38"/>
    </row>
    <row r="79" spans="2:29" ht="12.75" customHeight="1">
      <c r="B79" s="504" t="s">
        <v>197</v>
      </c>
      <c r="C79" s="856"/>
      <c r="D79" s="321">
        <v>-207643</v>
      </c>
      <c r="E79" s="270"/>
      <c r="F79" s="271">
        <v>21714</v>
      </c>
      <c r="G79" s="270">
        <v>0</v>
      </c>
      <c r="H79" s="270"/>
      <c r="I79" s="271">
        <v>0</v>
      </c>
      <c r="J79" s="321">
        <v>0</v>
      </c>
      <c r="K79" s="270"/>
      <c r="L79" s="271">
        <v>0</v>
      </c>
      <c r="M79" s="270">
        <v>0</v>
      </c>
      <c r="N79" s="270"/>
      <c r="O79" s="270">
        <v>0</v>
      </c>
      <c r="S79" s="38"/>
      <c r="T79" s="38"/>
      <c r="U79" s="38"/>
      <c r="V79" s="38"/>
      <c r="W79" s="38"/>
      <c r="X79" s="38"/>
      <c r="Y79" s="38"/>
      <c r="Z79" s="38"/>
      <c r="AA79" s="38"/>
      <c r="AB79" s="38"/>
      <c r="AC79" s="38"/>
    </row>
    <row r="80" spans="2:29" ht="12.75" customHeight="1">
      <c r="B80" s="505" t="s">
        <v>198</v>
      </c>
      <c r="C80" s="858"/>
      <c r="D80" s="360"/>
      <c r="E80" s="205"/>
      <c r="F80" s="283">
        <v>-25038</v>
      </c>
      <c r="G80" s="205"/>
      <c r="H80" s="205"/>
      <c r="I80" s="283">
        <v>0</v>
      </c>
      <c r="J80" s="360"/>
      <c r="K80" s="205"/>
      <c r="L80" s="283">
        <v>0</v>
      </c>
      <c r="M80" s="205"/>
      <c r="N80" s="205"/>
      <c r="O80" s="205">
        <v>0</v>
      </c>
      <c r="S80" s="38"/>
      <c r="T80" s="38"/>
      <c r="U80" s="38"/>
      <c r="V80" s="38"/>
      <c r="W80" s="38"/>
      <c r="X80" s="38"/>
      <c r="Y80" s="38"/>
      <c r="Z80" s="38"/>
      <c r="AA80" s="38"/>
      <c r="AB80" s="38"/>
      <c r="AC80" s="38"/>
    </row>
    <row r="81" spans="2:29" ht="15" customHeight="1">
      <c r="B81" s="497" t="s">
        <v>199</v>
      </c>
      <c r="C81" s="858"/>
      <c r="D81" s="360">
        <v>46207016</v>
      </c>
      <c r="E81" s="670">
        <v>1.8499999999999999E-2</v>
      </c>
      <c r="F81" s="283">
        <v>218325</v>
      </c>
      <c r="G81" s="205">
        <v>38051042</v>
      </c>
      <c r="H81" s="670">
        <v>1.9300000000000001E-2</v>
      </c>
      <c r="I81" s="283">
        <v>186251</v>
      </c>
      <c r="J81" s="360">
        <v>36566353</v>
      </c>
      <c r="K81" s="670">
        <v>1.7999999999999999E-2</v>
      </c>
      <c r="L81" s="283">
        <v>166657</v>
      </c>
      <c r="M81" s="205">
        <v>34588062</v>
      </c>
      <c r="N81" s="670">
        <v>1.8599999999999998E-2</v>
      </c>
      <c r="O81" s="205">
        <v>162172</v>
      </c>
      <c r="S81" s="38"/>
      <c r="T81" s="38"/>
      <c r="U81" s="38"/>
      <c r="V81" s="38"/>
      <c r="W81" s="38"/>
      <c r="X81" s="38"/>
      <c r="Y81" s="38"/>
      <c r="Z81" s="38"/>
      <c r="AA81" s="38"/>
      <c r="AB81" s="38"/>
      <c r="AC81" s="38"/>
    </row>
    <row r="82" spans="2:29" ht="9" customHeight="1"/>
    <row r="83" spans="2:29" ht="13.5" customHeight="1">
      <c r="B83" s="160" t="s">
        <v>200</v>
      </c>
      <c r="C83" s="66"/>
    </row>
    <row r="84" spans="2:29" ht="13.5" customHeight="1">
      <c r="B84" s="160" t="s">
        <v>201</v>
      </c>
      <c r="C84" s="3"/>
    </row>
    <row r="85" spans="2:29" ht="16.5" customHeight="1">
      <c r="B85" s="160"/>
      <c r="C85" s="3"/>
      <c r="D85" s="3"/>
      <c r="E85" s="3"/>
      <c r="F85" s="3"/>
    </row>
    <row r="86" spans="2:29" ht="13.5" customHeight="1">
      <c r="B86" s="475"/>
      <c r="C86" s="3"/>
      <c r="D86" s="3"/>
      <c r="E86" s="3"/>
      <c r="F86" s="3"/>
    </row>
    <row r="87" spans="2:29">
      <c r="F87" s="361"/>
    </row>
  </sheetData>
  <mergeCells count="3">
    <mergeCell ref="B2:L2"/>
    <mergeCell ref="B44:L44"/>
    <mergeCell ref="D4:F4"/>
  </mergeCells>
  <conditionalFormatting sqref="D53:L81">
    <cfRule type="expression" dxfId="22" priority="3">
      <formula>D53&lt;&gt;#REF!</formula>
    </cfRule>
  </conditionalFormatting>
  <conditionalFormatting sqref="G11:O37">
    <cfRule type="expression" dxfId="21" priority="11">
      <formula>G11&lt;&gt;#REF!</formula>
    </cfRule>
  </conditionalFormatting>
  <conditionalFormatting sqref="M53:O81">
    <cfRule type="expression" dxfId="20" priority="1">
      <formula>M53&lt;&gt;#REF!</formula>
    </cfRule>
  </conditionalFormatting>
  <pageMargins left="0.51181102362204722" right="0.51181102362204722" top="1.2598425196850394" bottom="0.23622047244094491" header="0.23622047244094491" footer="0.31496062992125984"/>
  <pageSetup scale="80" fitToHeight="0" orientation="landscape" r:id="rId1"/>
  <headerFooter scaleWithDoc="0">
    <oddHeader>&amp;L&amp;G</oddHeader>
    <oddFooter>&amp;C&amp;"Open Sans,Regular"&amp;8&amp;P</oddFooter>
  </headerFooter>
  <rowBreaks count="1" manualBreakCount="1">
    <brk id="42" min="1" max="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32"/>
  <sheetViews>
    <sheetView showGridLines="0" zoomScaleNormal="100" workbookViewId="0">
      <selection activeCell="D24" sqref="D24"/>
    </sheetView>
  </sheetViews>
  <sheetFormatPr defaultColWidth="8.85546875" defaultRowHeight="16.5"/>
  <cols>
    <col min="1" max="1" width="3.5703125" style="28" customWidth="1"/>
    <col min="2" max="2" width="38.140625" style="28" customWidth="1"/>
    <col min="3" max="3" width="1.5703125" style="28" customWidth="1"/>
    <col min="4" max="11" width="13.42578125" style="28" customWidth="1"/>
    <col min="12" max="12" width="11.140625" style="28" customWidth="1"/>
    <col min="13" max="13" width="13.5703125" style="28" bestFit="1" customWidth="1"/>
    <col min="14" max="16384" width="8.85546875" style="28"/>
  </cols>
  <sheetData>
    <row r="1" spans="2:17" ht="11.25" customHeight="1"/>
    <row r="2" spans="2:17" ht="15" customHeight="1">
      <c r="B2" s="4" t="s">
        <v>206</v>
      </c>
      <c r="C2" s="4"/>
      <c r="D2" s="4"/>
      <c r="E2" s="4"/>
      <c r="F2" s="4"/>
      <c r="G2" s="4"/>
      <c r="H2" s="4"/>
      <c r="I2" s="4"/>
      <c r="J2" s="4"/>
      <c r="K2" s="4"/>
      <c r="L2" s="4"/>
    </row>
    <row r="3" spans="2:17" ht="5.25" customHeight="1">
      <c r="B3" s="67" t="s">
        <v>173</v>
      </c>
      <c r="C3" s="67" t="s">
        <v>0</v>
      </c>
      <c r="D3" s="67"/>
      <c r="E3" s="67"/>
      <c r="F3" s="67"/>
      <c r="G3" s="67"/>
      <c r="H3" s="67"/>
      <c r="I3" s="67"/>
      <c r="J3" s="67"/>
      <c r="K3" s="67"/>
      <c r="L3" s="67"/>
    </row>
    <row r="4" spans="2:17" ht="12.75" customHeight="1">
      <c r="B4" s="47" t="s">
        <v>207</v>
      </c>
      <c r="C4" s="48" t="s">
        <v>0</v>
      </c>
      <c r="D4" s="607" t="s">
        <v>32</v>
      </c>
      <c r="E4" s="872" t="s">
        <v>33</v>
      </c>
      <c r="F4" s="872"/>
      <c r="G4" s="872"/>
      <c r="H4" s="872" t="s">
        <v>34</v>
      </c>
      <c r="I4" s="872"/>
      <c r="J4" s="872"/>
      <c r="K4" s="872"/>
    </row>
    <row r="5" spans="2:17" s="36" customFormat="1" ht="12.75" customHeight="1">
      <c r="B5" s="404"/>
      <c r="C5" s="348"/>
      <c r="D5" s="508" t="s">
        <v>35</v>
      </c>
      <c r="E5" s="603" t="s">
        <v>36</v>
      </c>
      <c r="F5" s="316" t="s">
        <v>37</v>
      </c>
      <c r="G5" s="367" t="s">
        <v>35</v>
      </c>
      <c r="H5" s="316" t="s">
        <v>38</v>
      </c>
      <c r="I5" s="316" t="s">
        <v>39</v>
      </c>
      <c r="J5" s="316" t="s">
        <v>37</v>
      </c>
      <c r="K5" s="316" t="s">
        <v>35</v>
      </c>
    </row>
    <row r="6" spans="2:17" ht="5.25" customHeight="1">
      <c r="B6" s="59" t="s">
        <v>208</v>
      </c>
      <c r="C6" s="59" t="s">
        <v>0</v>
      </c>
      <c r="D6" s="405"/>
      <c r="E6" s="402"/>
      <c r="F6" s="56"/>
      <c r="G6" s="542"/>
      <c r="H6" s="56"/>
      <c r="I6" s="85"/>
      <c r="J6" s="56"/>
      <c r="K6" s="56"/>
    </row>
    <row r="7" spans="2:17" ht="12.75" customHeight="1">
      <c r="B7" s="142" t="s">
        <v>154</v>
      </c>
      <c r="C7" s="59" t="s">
        <v>0</v>
      </c>
      <c r="D7" s="345">
        <v>65369</v>
      </c>
      <c r="E7" s="761">
        <v>81683</v>
      </c>
      <c r="F7" s="611">
        <v>59707</v>
      </c>
      <c r="G7" s="199">
        <v>58362</v>
      </c>
      <c r="H7" s="148">
        <v>64999</v>
      </c>
      <c r="I7" s="148">
        <v>41767</v>
      </c>
      <c r="J7" s="148">
        <v>40067</v>
      </c>
      <c r="K7" s="148">
        <v>36772</v>
      </c>
      <c r="L7" s="801"/>
      <c r="M7" s="69"/>
      <c r="N7" s="69"/>
      <c r="O7" s="69"/>
      <c r="P7" s="69"/>
      <c r="Q7" s="69"/>
    </row>
    <row r="8" spans="2:17" ht="12.75" customHeight="1">
      <c r="B8" s="142" t="s">
        <v>209</v>
      </c>
      <c r="C8" s="59" t="s">
        <v>0</v>
      </c>
      <c r="D8" s="345">
        <v>19498</v>
      </c>
      <c r="E8" s="761">
        <v>25551</v>
      </c>
      <c r="F8" s="611">
        <v>17937</v>
      </c>
      <c r="G8" s="199">
        <v>18174</v>
      </c>
      <c r="H8" s="148">
        <v>23969</v>
      </c>
      <c r="I8" s="148">
        <v>11572</v>
      </c>
      <c r="J8" s="148">
        <v>11250</v>
      </c>
      <c r="K8" s="148">
        <v>11950</v>
      </c>
      <c r="L8" s="801"/>
      <c r="M8" s="69"/>
      <c r="N8" s="69"/>
      <c r="O8" s="69"/>
      <c r="P8" s="69"/>
      <c r="Q8" s="69"/>
    </row>
    <row r="9" spans="2:17" ht="12.75" customHeight="1">
      <c r="B9" s="142" t="s">
        <v>210</v>
      </c>
      <c r="C9" s="59"/>
      <c r="D9" s="345">
        <v>10843</v>
      </c>
      <c r="E9" s="761">
        <v>17877</v>
      </c>
      <c r="F9" s="611">
        <v>12419</v>
      </c>
      <c r="G9" s="199">
        <v>12863</v>
      </c>
      <c r="H9" s="148">
        <v>11303</v>
      </c>
      <c r="I9" s="148">
        <v>11570</v>
      </c>
      <c r="J9" s="148">
        <v>8492</v>
      </c>
      <c r="K9" s="148">
        <v>10085</v>
      </c>
      <c r="L9" s="801"/>
      <c r="M9" s="69"/>
      <c r="N9" s="69"/>
      <c r="O9" s="69"/>
      <c r="P9" s="69"/>
      <c r="Q9" s="69"/>
    </row>
    <row r="10" spans="2:17" ht="12.75" customHeight="1">
      <c r="B10" s="142" t="s">
        <v>211</v>
      </c>
      <c r="C10" s="59"/>
      <c r="D10" s="345">
        <v>21424</v>
      </c>
      <c r="E10" s="761">
        <v>29719</v>
      </c>
      <c r="F10" s="611">
        <v>18866</v>
      </c>
      <c r="G10" s="199">
        <v>17957</v>
      </c>
      <c r="H10" s="148">
        <v>14943</v>
      </c>
      <c r="I10" s="148">
        <v>8618</v>
      </c>
      <c r="J10" s="148">
        <v>8090</v>
      </c>
      <c r="K10" s="148">
        <v>7211</v>
      </c>
      <c r="L10" s="801"/>
      <c r="M10" s="69"/>
      <c r="N10" s="69"/>
      <c r="O10" s="69"/>
      <c r="P10" s="69"/>
      <c r="Q10" s="69"/>
    </row>
    <row r="11" spans="2:17" ht="12.75" customHeight="1">
      <c r="B11" s="142" t="s">
        <v>212</v>
      </c>
      <c r="C11" s="59" t="s">
        <v>0</v>
      </c>
      <c r="D11" s="345">
        <v>19320</v>
      </c>
      <c r="E11" s="761">
        <v>22548</v>
      </c>
      <c r="F11" s="611">
        <v>15455</v>
      </c>
      <c r="G11" s="199">
        <v>14671</v>
      </c>
      <c r="H11" s="148">
        <v>20146</v>
      </c>
      <c r="I11" s="148">
        <v>6902</v>
      </c>
      <c r="J11" s="148">
        <v>6564</v>
      </c>
      <c r="K11" s="148">
        <v>5065</v>
      </c>
      <c r="L11" s="801"/>
      <c r="M11" s="69"/>
      <c r="N11" s="69"/>
      <c r="O11" s="69"/>
      <c r="P11" s="69"/>
      <c r="Q11" s="69"/>
    </row>
    <row r="12" spans="2:17" ht="12.75" customHeight="1">
      <c r="B12" s="142" t="s">
        <v>213</v>
      </c>
      <c r="C12" s="59" t="s">
        <v>0</v>
      </c>
      <c r="D12" s="345">
        <v>3031</v>
      </c>
      <c r="E12" s="761">
        <v>3787</v>
      </c>
      <c r="F12" s="611">
        <v>2646</v>
      </c>
      <c r="G12" s="199">
        <v>4521</v>
      </c>
      <c r="H12" s="148">
        <v>3820</v>
      </c>
      <c r="I12" s="148">
        <v>3653</v>
      </c>
      <c r="J12" s="148">
        <v>3813</v>
      </c>
      <c r="K12" s="148">
        <v>3850</v>
      </c>
      <c r="L12" s="801"/>
      <c r="M12" s="69"/>
      <c r="N12" s="69"/>
      <c r="O12" s="69"/>
      <c r="P12" s="69"/>
      <c r="Q12" s="69"/>
    </row>
    <row r="13" spans="2:17" ht="12.75" customHeight="1">
      <c r="B13" s="352" t="s">
        <v>214</v>
      </c>
      <c r="C13" s="406" t="s">
        <v>0</v>
      </c>
      <c r="D13" s="530">
        <v>139485</v>
      </c>
      <c r="E13" s="769">
        <v>181165</v>
      </c>
      <c r="F13" s="620">
        <v>127030</v>
      </c>
      <c r="G13" s="324">
        <v>126548</v>
      </c>
      <c r="H13" s="201">
        <v>139180</v>
      </c>
      <c r="I13" s="201">
        <v>84082</v>
      </c>
      <c r="J13" s="201">
        <v>78276</v>
      </c>
      <c r="K13" s="201">
        <v>74933</v>
      </c>
      <c r="L13" s="801"/>
      <c r="M13" s="69"/>
      <c r="N13" s="69"/>
      <c r="O13" s="69"/>
      <c r="P13" s="69"/>
      <c r="Q13" s="69"/>
    </row>
    <row r="14" spans="2:17" ht="12.75" customHeight="1">
      <c r="B14" s="142" t="s">
        <v>215</v>
      </c>
      <c r="C14" s="59"/>
      <c r="D14" s="345">
        <v>-5451</v>
      </c>
      <c r="E14" s="761">
        <v>-8153</v>
      </c>
      <c r="F14" s="611">
        <v>-5120</v>
      </c>
      <c r="G14" s="199">
        <v>-6286</v>
      </c>
      <c r="H14" s="148">
        <v>-36921</v>
      </c>
      <c r="I14" s="148">
        <v>-5179</v>
      </c>
      <c r="J14" s="148">
        <v>-2709</v>
      </c>
      <c r="K14" s="148">
        <v>-5133</v>
      </c>
      <c r="L14" s="801"/>
      <c r="M14" s="69"/>
      <c r="N14" s="69"/>
      <c r="O14" s="69"/>
      <c r="P14" s="69"/>
      <c r="Q14" s="69"/>
    </row>
    <row r="15" spans="2:17" ht="12.75" customHeight="1">
      <c r="B15" s="407" t="s">
        <v>216</v>
      </c>
      <c r="C15" s="408"/>
      <c r="D15" s="528">
        <v>134034</v>
      </c>
      <c r="E15" s="767">
        <v>173012</v>
      </c>
      <c r="F15" s="612">
        <v>121910</v>
      </c>
      <c r="G15" s="395">
        <v>120262</v>
      </c>
      <c r="H15" s="187">
        <v>102259</v>
      </c>
      <c r="I15" s="187">
        <v>78903</v>
      </c>
      <c r="J15" s="187">
        <v>75567</v>
      </c>
      <c r="K15" s="187">
        <v>69800</v>
      </c>
      <c r="L15" s="801"/>
      <c r="M15" s="69"/>
      <c r="N15" s="69"/>
      <c r="O15" s="69"/>
      <c r="P15" s="69"/>
      <c r="Q15" s="69"/>
    </row>
    <row r="16" spans="2:17" ht="12.75" customHeight="1">
      <c r="B16" s="142" t="s">
        <v>217</v>
      </c>
      <c r="C16" s="59"/>
      <c r="D16" s="539">
        <v>0.46700000000000003</v>
      </c>
      <c r="E16" s="778">
        <v>0.45800000000000002</v>
      </c>
      <c r="F16" s="622">
        <v>0.40600000000000003</v>
      </c>
      <c r="G16" s="204">
        <v>0.47199999999999998</v>
      </c>
      <c r="H16" s="203">
        <v>0.59299999999999997</v>
      </c>
      <c r="I16" s="203">
        <v>0.43</v>
      </c>
      <c r="J16" s="203">
        <v>0.47699999999999998</v>
      </c>
      <c r="K16" s="800">
        <v>0.39900000000000002</v>
      </c>
      <c r="L16" s="801"/>
      <c r="M16" s="69"/>
      <c r="N16" s="69"/>
      <c r="O16" s="69"/>
      <c r="P16" s="69"/>
      <c r="Q16" s="69"/>
    </row>
    <row r="17" spans="1:24" ht="12.75" customHeight="1">
      <c r="B17" s="142" t="s">
        <v>218</v>
      </c>
      <c r="C17" s="59" t="s">
        <v>0</v>
      </c>
      <c r="D17" s="540">
        <v>0.44900000000000001</v>
      </c>
      <c r="E17" s="779">
        <v>0.438</v>
      </c>
      <c r="F17" s="623">
        <v>0.42799999999999999</v>
      </c>
      <c r="G17" s="204">
        <v>0.45399999999999996</v>
      </c>
      <c r="H17" s="203">
        <v>0.435</v>
      </c>
      <c r="I17" s="203">
        <v>0.40100000000000002</v>
      </c>
      <c r="J17" s="203">
        <v>0.45800000000000002</v>
      </c>
      <c r="K17" s="203">
        <v>0.37</v>
      </c>
      <c r="L17" s="801"/>
      <c r="M17" s="69"/>
      <c r="N17" s="69"/>
      <c r="O17" s="69"/>
      <c r="P17" s="69"/>
      <c r="Q17" s="69"/>
    </row>
    <row r="18" spans="1:24" ht="12.75" customHeight="1">
      <c r="B18" s="202" t="s">
        <v>219</v>
      </c>
      <c r="C18" s="409" t="s">
        <v>0</v>
      </c>
      <c r="D18" s="528">
        <v>1808</v>
      </c>
      <c r="E18" s="767">
        <v>1743</v>
      </c>
      <c r="F18" s="612">
        <v>1740</v>
      </c>
      <c r="G18" s="283">
        <v>1685</v>
      </c>
      <c r="H18" s="205">
        <v>1635</v>
      </c>
      <c r="I18" s="205">
        <v>1373</v>
      </c>
      <c r="J18" s="205">
        <v>1295</v>
      </c>
      <c r="K18" s="205">
        <v>1191</v>
      </c>
      <c r="L18" s="801"/>
      <c r="M18" s="69"/>
      <c r="N18" s="69"/>
      <c r="O18" s="69"/>
      <c r="P18" s="69"/>
      <c r="Q18" s="69"/>
    </row>
    <row r="19" spans="1:24" ht="5.25" customHeight="1"/>
    <row r="20" spans="1:24" s="1" customFormat="1" ht="13.15" customHeight="1">
      <c r="A20" s="26"/>
      <c r="B20" s="160" t="s">
        <v>64</v>
      </c>
      <c r="C20" s="3"/>
      <c r="D20" s="3"/>
      <c r="E20" s="3"/>
      <c r="F20" s="3"/>
      <c r="G20" s="3"/>
      <c r="H20" s="3"/>
      <c r="I20" s="3"/>
      <c r="J20" s="3"/>
      <c r="K20" s="3"/>
      <c r="L20" s="3"/>
    </row>
    <row r="21" spans="1:24" s="1" customFormat="1" ht="11.25" customHeight="1">
      <c r="A21" s="26"/>
      <c r="B21" s="43"/>
      <c r="C21" s="3"/>
      <c r="D21" s="3"/>
      <c r="E21" s="3"/>
      <c r="F21" s="3"/>
      <c r="G21" s="3"/>
      <c r="H21" s="3"/>
      <c r="I21" s="3"/>
      <c r="J21" s="3"/>
      <c r="K21" s="3"/>
      <c r="L21" s="3"/>
    </row>
    <row r="22" spans="1:24" s="16" customFormat="1" ht="12.75">
      <c r="A22" s="24"/>
      <c r="B22" s="43"/>
      <c r="C22" s="3"/>
      <c r="D22" s="3"/>
      <c r="E22" s="3"/>
      <c r="F22" s="3"/>
      <c r="G22" s="3"/>
      <c r="H22" s="3"/>
      <c r="I22" s="3"/>
      <c r="J22" s="3"/>
      <c r="K22" s="3"/>
      <c r="L22" s="3"/>
    </row>
    <row r="23" spans="1:24" s="16" customFormat="1" ht="12.75">
      <c r="A23" s="24"/>
      <c r="B23" s="43"/>
      <c r="C23" s="3"/>
      <c r="D23" s="3"/>
      <c r="E23" s="3"/>
      <c r="F23" s="3"/>
      <c r="G23" s="3"/>
      <c r="H23" s="3"/>
      <c r="I23" s="3"/>
      <c r="J23" s="3"/>
      <c r="K23" s="3"/>
      <c r="L23" s="3"/>
    </row>
    <row r="24" spans="1:24">
      <c r="B24" s="22"/>
      <c r="C24" s="66"/>
      <c r="D24" s="96"/>
      <c r="E24" s="96"/>
      <c r="F24" s="96"/>
      <c r="G24" s="96"/>
      <c r="H24" s="96"/>
      <c r="I24" s="96"/>
      <c r="J24" s="66"/>
      <c r="K24" s="66"/>
      <c r="L24" s="66"/>
      <c r="M24" s="66"/>
      <c r="N24" s="66"/>
      <c r="O24" s="66"/>
      <c r="P24" s="66"/>
      <c r="Q24" s="66"/>
      <c r="R24" s="66"/>
      <c r="S24" s="66"/>
      <c r="T24" s="66"/>
      <c r="U24" s="66"/>
      <c r="V24" s="66"/>
      <c r="W24" s="66"/>
      <c r="X24" s="66"/>
    </row>
    <row r="25" spans="1:24">
      <c r="B25" s="97"/>
      <c r="D25" s="96"/>
      <c r="E25" s="96"/>
      <c r="F25" s="96"/>
      <c r="G25" s="96"/>
      <c r="H25" s="96"/>
      <c r="I25" s="96"/>
    </row>
    <row r="26" spans="1:24">
      <c r="D26" s="96"/>
      <c r="E26" s="96"/>
      <c r="F26" s="96"/>
      <c r="G26" s="96"/>
      <c r="H26" s="96"/>
      <c r="I26" s="96"/>
    </row>
    <row r="27" spans="1:24">
      <c r="D27" s="96"/>
      <c r="E27" s="96"/>
      <c r="F27" s="96"/>
      <c r="G27" s="96"/>
      <c r="H27" s="96"/>
      <c r="I27" s="96"/>
    </row>
    <row r="28" spans="1:24">
      <c r="B28" s="97"/>
      <c r="D28" s="96"/>
      <c r="E28" s="96"/>
      <c r="F28" s="96"/>
      <c r="G28" s="96"/>
      <c r="H28" s="96"/>
      <c r="I28" s="96"/>
    </row>
    <row r="29" spans="1:24">
      <c r="B29" s="97"/>
      <c r="D29" s="96"/>
      <c r="E29" s="96"/>
      <c r="F29" s="96"/>
      <c r="G29" s="96"/>
      <c r="H29" s="96"/>
      <c r="I29" s="96"/>
    </row>
    <row r="30" spans="1:24">
      <c r="B30" s="97"/>
      <c r="D30" s="96"/>
      <c r="E30" s="96"/>
      <c r="F30" s="96"/>
      <c r="G30" s="96"/>
      <c r="H30" s="96"/>
      <c r="I30" s="96"/>
    </row>
    <row r="31" spans="1:24">
      <c r="B31" s="97"/>
      <c r="D31" s="96"/>
      <c r="E31" s="96"/>
      <c r="F31" s="96"/>
      <c r="G31" s="96"/>
      <c r="H31" s="96"/>
      <c r="I31" s="96"/>
    </row>
    <row r="32" spans="1:24">
      <c r="D32" s="96"/>
      <c r="E32" s="96"/>
      <c r="F32" s="96"/>
      <c r="G32" s="96"/>
      <c r="H32" s="96"/>
      <c r="I32" s="96"/>
    </row>
  </sheetData>
  <conditionalFormatting sqref="G7:K18">
    <cfRule type="expression" dxfId="19" priority="1">
      <formula>G7&lt;&gt;#REF!</formula>
    </cfRule>
  </conditionalFormatting>
  <pageMargins left="0.51181102362204722" right="0.51181102362204722" top="1.2598425196850394" bottom="0.23622047244094491" header="0.23622047244094491" footer="0.31496062992125984"/>
  <pageSetup scale="80" fitToHeight="0" orientation="landscape" r:id="rId1"/>
  <headerFooter scaleWithDoc="0">
    <oddHeader>&amp;L&amp;G</oddHeader>
    <oddFooter>&amp;C&amp;"Open Sans,Regular"&amp;8&amp;P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2"/>
  <sheetViews>
    <sheetView showGridLines="0" zoomScaleNormal="100" workbookViewId="0">
      <selection activeCell="O23" sqref="O23"/>
    </sheetView>
  </sheetViews>
  <sheetFormatPr defaultColWidth="8.85546875" defaultRowHeight="16.5"/>
  <cols>
    <col min="1" max="1" width="3.5703125" style="28" customWidth="1"/>
    <col min="2" max="2" width="45.7109375" style="28" customWidth="1"/>
    <col min="3" max="3" width="1.5703125" style="28" customWidth="1"/>
    <col min="4" max="9" width="10.85546875" style="28" customWidth="1"/>
    <col min="10" max="11" width="10.85546875" style="29" customWidth="1"/>
    <col min="12" max="12" width="11.7109375" style="28" customWidth="1"/>
    <col min="13" max="16384" width="8.85546875" style="28"/>
  </cols>
  <sheetData>
    <row r="1" spans="2:12" ht="11.25" customHeight="1"/>
    <row r="2" spans="2:12" ht="15.75" customHeight="1">
      <c r="B2" s="896" t="s">
        <v>220</v>
      </c>
      <c r="C2" s="896"/>
      <c r="D2" s="896"/>
      <c r="E2" s="896"/>
      <c r="F2" s="896"/>
      <c r="G2" s="896"/>
      <c r="H2" s="896"/>
      <c r="I2" s="896"/>
      <c r="J2" s="896"/>
      <c r="K2" s="896"/>
    </row>
    <row r="3" spans="2:12" ht="5.25" customHeight="1">
      <c r="B3" s="31" t="s">
        <v>107</v>
      </c>
      <c r="C3" s="31"/>
      <c r="D3" s="31"/>
      <c r="E3" s="31"/>
      <c r="F3" s="31"/>
      <c r="G3" s="31"/>
      <c r="H3" s="31"/>
      <c r="I3" s="31"/>
      <c r="J3" s="32"/>
      <c r="K3" s="32"/>
    </row>
    <row r="4" spans="2:12" ht="13.15" customHeight="1">
      <c r="B4" s="35" t="s">
        <v>108</v>
      </c>
      <c r="C4" s="35"/>
      <c r="D4" s="607" t="s">
        <v>32</v>
      </c>
      <c r="E4" s="872" t="s">
        <v>33</v>
      </c>
      <c r="F4" s="872"/>
      <c r="G4" s="872"/>
      <c r="H4" s="872" t="s">
        <v>34</v>
      </c>
      <c r="I4" s="872"/>
      <c r="J4" s="872"/>
      <c r="K4" s="872"/>
    </row>
    <row r="5" spans="2:12" s="36" customFormat="1" ht="13.15" customHeight="1">
      <c r="B5" s="372"/>
      <c r="C5" s="410"/>
      <c r="D5" s="508" t="s">
        <v>35</v>
      </c>
      <c r="E5" s="603" t="s">
        <v>38</v>
      </c>
      <c r="F5" s="316" t="s">
        <v>37</v>
      </c>
      <c r="G5" s="367" t="s">
        <v>35</v>
      </c>
      <c r="H5" s="316" t="s">
        <v>38</v>
      </c>
      <c r="I5" s="316" t="s">
        <v>39</v>
      </c>
      <c r="J5" s="316" t="s">
        <v>37</v>
      </c>
      <c r="K5" s="316" t="s">
        <v>35</v>
      </c>
    </row>
    <row r="6" spans="2:12" ht="5.25" customHeight="1">
      <c r="B6" s="37" t="s">
        <v>110</v>
      </c>
      <c r="C6" s="31"/>
      <c r="D6" s="521" t="s">
        <v>0</v>
      </c>
      <c r="E6" s="766" t="s">
        <v>0</v>
      </c>
      <c r="F6" s="105"/>
      <c r="G6" s="464" t="s">
        <v>0</v>
      </c>
      <c r="H6" s="198"/>
      <c r="I6" s="198"/>
      <c r="J6" s="543"/>
      <c r="K6" s="105" t="s">
        <v>0</v>
      </c>
    </row>
    <row r="7" spans="2:12" ht="12.75" customHeight="1">
      <c r="B7" s="37" t="s">
        <v>111</v>
      </c>
      <c r="C7" s="31"/>
      <c r="D7" s="521" t="s">
        <v>0</v>
      </c>
      <c r="E7" s="766" t="s">
        <v>0</v>
      </c>
      <c r="F7" s="105"/>
      <c r="G7" s="464" t="s">
        <v>0</v>
      </c>
      <c r="H7" s="198"/>
      <c r="I7" s="198"/>
      <c r="J7" s="198"/>
      <c r="K7" s="105" t="s">
        <v>0</v>
      </c>
    </row>
    <row r="8" spans="2:12" ht="12.75" customHeight="1">
      <c r="B8" s="71" t="s">
        <v>112</v>
      </c>
      <c r="C8" s="31"/>
      <c r="D8" s="266">
        <v>557665</v>
      </c>
      <c r="E8" s="166">
        <v>609439</v>
      </c>
      <c r="F8" s="61">
        <v>809759</v>
      </c>
      <c r="G8" s="167">
        <v>496180</v>
      </c>
      <c r="H8" s="61">
        <v>525718</v>
      </c>
      <c r="I8" s="61">
        <v>398120</v>
      </c>
      <c r="J8" s="61">
        <v>765963</v>
      </c>
      <c r="K8" s="61">
        <v>821431</v>
      </c>
      <c r="L8" s="38"/>
    </row>
    <row r="9" spans="2:12" ht="12.75" customHeight="1">
      <c r="B9" s="71" t="s">
        <v>113</v>
      </c>
      <c r="C9" s="31"/>
      <c r="D9" s="266">
        <v>745093</v>
      </c>
      <c r="E9" s="166">
        <v>887978</v>
      </c>
      <c r="F9" s="61">
        <v>767334</v>
      </c>
      <c r="G9" s="167">
        <v>677468</v>
      </c>
      <c r="H9" s="61">
        <v>668525</v>
      </c>
      <c r="I9" s="61">
        <v>569508</v>
      </c>
      <c r="J9" s="61">
        <v>552648</v>
      </c>
      <c r="K9" s="61">
        <v>443528</v>
      </c>
      <c r="L9" s="38"/>
    </row>
    <row r="10" spans="2:12" ht="12.75" customHeight="1">
      <c r="B10" s="71" t="s">
        <v>114</v>
      </c>
      <c r="C10" s="31"/>
      <c r="D10" s="266">
        <v>788094</v>
      </c>
      <c r="E10" s="166">
        <v>845753</v>
      </c>
      <c r="F10" s="61">
        <v>485385</v>
      </c>
      <c r="G10" s="167">
        <v>233260</v>
      </c>
      <c r="H10" s="61">
        <v>337720</v>
      </c>
      <c r="I10" s="61">
        <v>385020</v>
      </c>
      <c r="J10" s="61">
        <v>167503</v>
      </c>
      <c r="K10" s="61">
        <v>205863</v>
      </c>
      <c r="L10" s="38"/>
    </row>
    <row r="11" spans="2:12" ht="12.75" customHeight="1">
      <c r="B11" s="71" t="s">
        <v>115</v>
      </c>
      <c r="C11" s="31"/>
      <c r="D11" s="266">
        <v>2058455</v>
      </c>
      <c r="E11" s="166">
        <v>2169857</v>
      </c>
      <c r="F11" s="61">
        <v>2331173</v>
      </c>
      <c r="G11" s="167">
        <v>2342268</v>
      </c>
      <c r="H11" s="61">
        <v>1613407</v>
      </c>
      <c r="I11" s="61">
        <v>1109114</v>
      </c>
      <c r="J11" s="61">
        <v>1171394</v>
      </c>
      <c r="K11" s="61">
        <v>1120923</v>
      </c>
      <c r="L11" s="38"/>
    </row>
    <row r="12" spans="2:12" ht="12.75" customHeight="1">
      <c r="B12" s="71" t="s">
        <v>116</v>
      </c>
      <c r="C12" s="31"/>
      <c r="D12" s="266">
        <v>32564336</v>
      </c>
      <c r="E12" s="166">
        <v>32344424</v>
      </c>
      <c r="F12" s="61">
        <v>32289530</v>
      </c>
      <c r="G12" s="167">
        <v>32080702</v>
      </c>
      <c r="H12" s="61">
        <v>28158496</v>
      </c>
      <c r="I12" s="61">
        <v>24249633</v>
      </c>
      <c r="J12" s="61">
        <v>23689488</v>
      </c>
      <c r="K12" s="61">
        <v>22878985</v>
      </c>
      <c r="L12" s="38"/>
    </row>
    <row r="13" spans="2:12" ht="12.75" customHeight="1">
      <c r="B13" s="71" t="s">
        <v>117</v>
      </c>
      <c r="C13" s="31"/>
      <c r="D13" s="266">
        <v>14964880</v>
      </c>
      <c r="E13" s="166">
        <v>15175014</v>
      </c>
      <c r="F13" s="61">
        <v>14870987</v>
      </c>
      <c r="G13" s="167">
        <v>14620041</v>
      </c>
      <c r="H13" s="61">
        <v>13576278</v>
      </c>
      <c r="I13" s="61">
        <v>12437054</v>
      </c>
      <c r="J13" s="61">
        <v>11541125</v>
      </c>
      <c r="K13" s="61">
        <v>10657146</v>
      </c>
      <c r="L13" s="38"/>
    </row>
    <row r="14" spans="2:12" ht="12.75" customHeight="1">
      <c r="B14" s="71" t="s">
        <v>118</v>
      </c>
      <c r="C14" s="31"/>
      <c r="D14" s="266">
        <v>591964</v>
      </c>
      <c r="E14" s="166">
        <v>521090</v>
      </c>
      <c r="F14" s="61">
        <v>434763</v>
      </c>
      <c r="G14" s="167">
        <v>385140</v>
      </c>
      <c r="H14" s="61">
        <v>320166</v>
      </c>
      <c r="I14" s="61">
        <v>245940</v>
      </c>
      <c r="J14" s="61">
        <v>220052</v>
      </c>
      <c r="K14" s="61">
        <v>213216</v>
      </c>
      <c r="L14" s="38"/>
    </row>
    <row r="15" spans="2:12" ht="12.75" customHeight="1">
      <c r="B15" s="71" t="s">
        <v>119</v>
      </c>
      <c r="C15" s="31"/>
      <c r="D15" s="266">
        <v>13507</v>
      </c>
      <c r="E15" s="166">
        <v>14896</v>
      </c>
      <c r="F15" s="61">
        <v>14808</v>
      </c>
      <c r="G15" s="199">
        <v>3756</v>
      </c>
      <c r="H15" s="148">
        <v>0</v>
      </c>
      <c r="I15" s="148">
        <v>0</v>
      </c>
      <c r="J15" s="148">
        <v>0</v>
      </c>
      <c r="K15" s="148">
        <v>0</v>
      </c>
      <c r="L15" s="38"/>
    </row>
    <row r="16" spans="2:12" ht="12.75" customHeight="1">
      <c r="B16" s="71" t="s">
        <v>120</v>
      </c>
      <c r="C16" s="31"/>
      <c r="D16" s="266">
        <v>634483</v>
      </c>
      <c r="E16" s="166">
        <v>680100</v>
      </c>
      <c r="F16" s="61">
        <v>609506</v>
      </c>
      <c r="G16" s="167">
        <v>531674</v>
      </c>
      <c r="H16" s="61">
        <v>481731</v>
      </c>
      <c r="I16" s="61">
        <v>345427</v>
      </c>
      <c r="J16" s="61">
        <v>338301</v>
      </c>
      <c r="K16" s="61">
        <v>264049</v>
      </c>
      <c r="L16" s="38"/>
    </row>
    <row r="17" spans="2:12" ht="12.75" customHeight="1">
      <c r="B17" s="373" t="s">
        <v>121</v>
      </c>
      <c r="C17" s="411"/>
      <c r="D17" s="390">
        <v>52918477</v>
      </c>
      <c r="E17" s="281">
        <v>53248551</v>
      </c>
      <c r="F17" s="206">
        <v>52613245</v>
      </c>
      <c r="G17" s="207">
        <v>51370489</v>
      </c>
      <c r="H17" s="206">
        <v>45682041</v>
      </c>
      <c r="I17" s="206">
        <v>39739816</v>
      </c>
      <c r="J17" s="206">
        <v>38446474</v>
      </c>
      <c r="K17" s="206">
        <v>36605141</v>
      </c>
      <c r="L17" s="38"/>
    </row>
    <row r="18" spans="2:12" ht="12.75" customHeight="1">
      <c r="B18" s="37" t="s">
        <v>121</v>
      </c>
      <c r="C18" s="31"/>
      <c r="D18" s="523"/>
      <c r="E18" s="763"/>
      <c r="F18" s="613"/>
      <c r="G18" s="199"/>
      <c r="H18" s="148"/>
      <c r="I18" s="148"/>
      <c r="J18" s="148"/>
      <c r="K18" s="148"/>
      <c r="L18" s="38"/>
    </row>
    <row r="19" spans="2:12" ht="12.75" customHeight="1">
      <c r="B19" s="37" t="s">
        <v>122</v>
      </c>
      <c r="C19" s="31"/>
      <c r="D19" s="523"/>
      <c r="E19" s="763"/>
      <c r="F19" s="613"/>
      <c r="G19" s="199"/>
      <c r="H19" s="148"/>
      <c r="I19" s="148"/>
      <c r="J19" s="148"/>
      <c r="K19" s="148"/>
      <c r="L19" s="38"/>
    </row>
    <row r="20" spans="2:12" ht="12.75" customHeight="1">
      <c r="B20" s="37" t="s">
        <v>123</v>
      </c>
      <c r="C20" s="31"/>
      <c r="D20" s="523"/>
      <c r="E20" s="763"/>
      <c r="F20" s="613"/>
      <c r="G20" s="199"/>
      <c r="H20" s="148"/>
      <c r="I20" s="148"/>
      <c r="J20" s="148"/>
      <c r="K20" s="148"/>
      <c r="L20" s="38"/>
    </row>
    <row r="21" spans="2:12" ht="12.75" customHeight="1">
      <c r="B21" s="37" t="s">
        <v>124</v>
      </c>
      <c r="C21" s="31"/>
      <c r="D21" s="266">
        <v>31993619</v>
      </c>
      <c r="E21" s="166">
        <v>32103775</v>
      </c>
      <c r="F21" s="61">
        <v>31943248</v>
      </c>
      <c r="G21" s="167">
        <v>31415708</v>
      </c>
      <c r="H21" s="61">
        <v>27716569</v>
      </c>
      <c r="I21" s="61">
        <v>23961807</v>
      </c>
      <c r="J21" s="61">
        <v>22946697</v>
      </c>
      <c r="K21" s="61">
        <v>21519411</v>
      </c>
      <c r="L21" s="38"/>
    </row>
    <row r="22" spans="2:12" ht="12.75" customHeight="1">
      <c r="B22" s="37" t="s">
        <v>125</v>
      </c>
      <c r="C22" s="31"/>
      <c r="D22" s="266">
        <v>15000109</v>
      </c>
      <c r="E22" s="166">
        <v>15080125</v>
      </c>
      <c r="F22" s="61">
        <v>15387868</v>
      </c>
      <c r="G22" s="167">
        <v>15165554</v>
      </c>
      <c r="H22" s="61">
        <v>13267215</v>
      </c>
      <c r="I22" s="61">
        <v>11435783</v>
      </c>
      <c r="J22" s="61">
        <v>11318630</v>
      </c>
      <c r="K22" s="61">
        <v>11209242</v>
      </c>
      <c r="L22" s="38"/>
    </row>
    <row r="23" spans="2:12" ht="12.75" customHeight="1">
      <c r="B23" s="37" t="s">
        <v>126</v>
      </c>
      <c r="C23" s="31"/>
      <c r="D23" s="345">
        <v>948330</v>
      </c>
      <c r="E23" s="761">
        <v>1057737</v>
      </c>
      <c r="F23" s="611">
        <v>899719</v>
      </c>
      <c r="G23" s="199">
        <v>865860</v>
      </c>
      <c r="H23" s="148">
        <v>716273</v>
      </c>
      <c r="I23" s="148">
        <v>786466</v>
      </c>
      <c r="J23" s="148">
        <v>872770</v>
      </c>
      <c r="K23" s="148">
        <v>1199223</v>
      </c>
      <c r="L23" s="38"/>
    </row>
    <row r="24" spans="2:12" ht="12.75" customHeight="1">
      <c r="B24" s="37" t="s">
        <v>127</v>
      </c>
      <c r="C24" s="31"/>
      <c r="D24" s="266">
        <v>132653</v>
      </c>
      <c r="E24" s="166">
        <v>115299</v>
      </c>
      <c r="F24" s="61">
        <v>95932</v>
      </c>
      <c r="G24" s="336">
        <v>76841</v>
      </c>
      <c r="H24" s="208">
        <v>99231</v>
      </c>
      <c r="I24" s="208">
        <v>67436</v>
      </c>
      <c r="J24" s="208">
        <v>64533</v>
      </c>
      <c r="K24" s="208">
        <v>63782</v>
      </c>
      <c r="L24" s="38"/>
    </row>
    <row r="25" spans="2:12" ht="12.75" customHeight="1">
      <c r="B25" s="37" t="s">
        <v>128</v>
      </c>
      <c r="C25" s="31"/>
      <c r="D25" s="345">
        <v>1364095</v>
      </c>
      <c r="E25" s="761">
        <v>1470191</v>
      </c>
      <c r="F25" s="611">
        <v>1064116</v>
      </c>
      <c r="G25" s="199">
        <v>740180</v>
      </c>
      <c r="H25" s="148">
        <v>868288</v>
      </c>
      <c r="I25" s="148">
        <v>688431</v>
      </c>
      <c r="J25" s="148">
        <v>493330</v>
      </c>
      <c r="K25" s="148">
        <v>201965</v>
      </c>
      <c r="L25" s="38"/>
    </row>
    <row r="26" spans="2:12" ht="12.75" customHeight="1">
      <c r="B26" s="37" t="s">
        <v>129</v>
      </c>
      <c r="C26" s="31"/>
      <c r="D26" s="345">
        <v>0</v>
      </c>
      <c r="E26" s="761">
        <v>0</v>
      </c>
      <c r="F26" s="611">
        <v>0</v>
      </c>
      <c r="G26" s="199">
        <v>0</v>
      </c>
      <c r="H26" s="148">
        <v>116123</v>
      </c>
      <c r="I26" s="148">
        <v>231361</v>
      </c>
      <c r="J26" s="148">
        <v>230574</v>
      </c>
      <c r="K26" s="148">
        <v>57597</v>
      </c>
      <c r="L26" s="38"/>
    </row>
    <row r="27" spans="2:12" ht="12.75" customHeight="1">
      <c r="B27" s="37" t="s">
        <v>130</v>
      </c>
      <c r="C27" s="31"/>
      <c r="D27" s="266">
        <v>587184</v>
      </c>
      <c r="E27" s="166">
        <v>630309</v>
      </c>
      <c r="F27" s="61">
        <v>556128</v>
      </c>
      <c r="G27" s="167">
        <v>531123</v>
      </c>
      <c r="H27" s="61">
        <v>541783</v>
      </c>
      <c r="I27" s="61">
        <v>439244</v>
      </c>
      <c r="J27" s="61">
        <v>451607</v>
      </c>
      <c r="K27" s="61">
        <v>357848</v>
      </c>
      <c r="L27" s="38"/>
    </row>
    <row r="28" spans="2:12" ht="12.75" customHeight="1">
      <c r="B28" s="374" t="s">
        <v>121</v>
      </c>
      <c r="C28" s="412"/>
      <c r="D28" s="500">
        <v>50025990</v>
      </c>
      <c r="E28" s="210">
        <v>50457436</v>
      </c>
      <c r="F28" s="209">
        <v>49947011</v>
      </c>
      <c r="G28" s="419">
        <v>48795266</v>
      </c>
      <c r="H28" s="209">
        <v>43325482</v>
      </c>
      <c r="I28" s="209">
        <v>37610528</v>
      </c>
      <c r="J28" s="209">
        <v>36378141</v>
      </c>
      <c r="K28" s="209">
        <v>34609068</v>
      </c>
      <c r="L28" s="38"/>
    </row>
    <row r="29" spans="2:12" ht="12.75" customHeight="1">
      <c r="B29" s="37" t="s">
        <v>131</v>
      </c>
      <c r="C29" s="31"/>
      <c r="D29" s="523"/>
      <c r="E29" s="763"/>
      <c r="F29" s="613"/>
      <c r="G29" s="199"/>
      <c r="H29" s="148"/>
      <c r="I29" s="148"/>
      <c r="J29" s="148"/>
      <c r="K29" s="148"/>
      <c r="L29" s="38"/>
    </row>
    <row r="30" spans="2:12" ht="12.75" customHeight="1">
      <c r="B30" s="37" t="s">
        <v>132</v>
      </c>
      <c r="C30" s="31"/>
      <c r="D30" s="266">
        <v>181411</v>
      </c>
      <c r="E30" s="166">
        <v>181411</v>
      </c>
      <c r="F30" s="61">
        <v>181411</v>
      </c>
      <c r="G30" s="167">
        <v>181411</v>
      </c>
      <c r="H30" s="61">
        <v>125918</v>
      </c>
      <c r="I30" s="61">
        <v>70424</v>
      </c>
      <c r="J30" s="61">
        <v>70508</v>
      </c>
      <c r="K30" s="61">
        <v>70607</v>
      </c>
      <c r="L30" s="38"/>
    </row>
    <row r="31" spans="2:12" ht="12.75" customHeight="1">
      <c r="B31" s="37" t="s">
        <v>133</v>
      </c>
      <c r="C31" s="31"/>
      <c r="D31" s="266">
        <v>479930</v>
      </c>
      <c r="E31" s="166">
        <v>468555</v>
      </c>
      <c r="F31" s="61">
        <v>464644</v>
      </c>
      <c r="G31" s="167">
        <v>463322</v>
      </c>
      <c r="H31" s="61">
        <v>348726</v>
      </c>
      <c r="I31" s="61">
        <v>234910</v>
      </c>
      <c r="J31" s="61">
        <v>233243</v>
      </c>
      <c r="K31" s="61">
        <v>230973</v>
      </c>
      <c r="L31" s="38"/>
    </row>
    <row r="32" spans="2:12" ht="12.75" customHeight="1">
      <c r="B32" s="37" t="s">
        <v>134</v>
      </c>
      <c r="C32" s="31"/>
      <c r="D32" s="266">
        <v>4029</v>
      </c>
      <c r="E32" s="166">
        <v>13007</v>
      </c>
      <c r="F32" s="61">
        <v>12366</v>
      </c>
      <c r="G32" s="167">
        <v>11746</v>
      </c>
      <c r="H32" s="61">
        <v>11247</v>
      </c>
      <c r="I32" s="61">
        <v>10510</v>
      </c>
      <c r="J32" s="61">
        <v>9743</v>
      </c>
      <c r="K32" s="61">
        <v>9001</v>
      </c>
      <c r="L32" s="38"/>
    </row>
    <row r="33" spans="1:12" ht="12.75" customHeight="1">
      <c r="B33" s="37" t="s">
        <v>135</v>
      </c>
      <c r="C33" s="31"/>
      <c r="D33" s="266">
        <v>2231104</v>
      </c>
      <c r="E33" s="166">
        <v>2130681</v>
      </c>
      <c r="F33" s="61">
        <v>2006350</v>
      </c>
      <c r="G33" s="167">
        <v>1911935</v>
      </c>
      <c r="H33" s="61">
        <v>1864715</v>
      </c>
      <c r="I33" s="61">
        <v>1810052</v>
      </c>
      <c r="J33" s="61">
        <v>1753392</v>
      </c>
      <c r="K33" s="61">
        <v>1691548</v>
      </c>
      <c r="L33" s="38"/>
    </row>
    <row r="34" spans="1:12" ht="12.75" customHeight="1">
      <c r="B34" s="37" t="s">
        <v>221</v>
      </c>
      <c r="C34" s="31"/>
      <c r="D34" s="266">
        <v>-14333</v>
      </c>
      <c r="E34" s="166">
        <v>-2539</v>
      </c>
      <c r="F34" s="61">
        <v>1463</v>
      </c>
      <c r="G34" s="167">
        <v>6809</v>
      </c>
      <c r="H34" s="61">
        <v>5953</v>
      </c>
      <c r="I34" s="61">
        <v>3392</v>
      </c>
      <c r="J34" s="61">
        <v>1447</v>
      </c>
      <c r="K34" s="61">
        <v>-6056</v>
      </c>
      <c r="L34" s="38"/>
    </row>
    <row r="35" spans="1:12" ht="12.75" customHeight="1">
      <c r="B35" s="374" t="s">
        <v>121</v>
      </c>
      <c r="C35" s="412"/>
      <c r="D35" s="500">
        <v>2882141</v>
      </c>
      <c r="E35" s="210">
        <v>2791115</v>
      </c>
      <c r="F35" s="209">
        <v>2666234</v>
      </c>
      <c r="G35" s="419">
        <v>2575223</v>
      </c>
      <c r="H35" s="209">
        <v>2356559</v>
      </c>
      <c r="I35" s="209">
        <v>2129288</v>
      </c>
      <c r="J35" s="209">
        <v>2068333</v>
      </c>
      <c r="K35" s="209">
        <v>1996073</v>
      </c>
      <c r="L35" s="38"/>
    </row>
    <row r="36" spans="1:12" ht="13.5" customHeight="1">
      <c r="B36" s="37"/>
      <c r="C36" s="31"/>
      <c r="D36" s="266"/>
      <c r="E36" s="166"/>
      <c r="F36" s="61"/>
      <c r="G36" s="167"/>
      <c r="H36" s="61"/>
      <c r="I36" s="61"/>
      <c r="J36" s="61"/>
      <c r="K36" s="61"/>
      <c r="L36" s="38"/>
    </row>
    <row r="37" spans="1:12" ht="12.75" customHeight="1">
      <c r="B37" s="37" t="s">
        <v>137</v>
      </c>
      <c r="C37" s="31"/>
      <c r="D37" s="266">
        <v>10346</v>
      </c>
      <c r="E37" s="166">
        <v>0</v>
      </c>
      <c r="F37" s="61">
        <v>0</v>
      </c>
      <c r="G37" s="167">
        <v>0</v>
      </c>
      <c r="H37" s="61">
        <v>0</v>
      </c>
      <c r="I37" s="61">
        <v>0</v>
      </c>
      <c r="J37" s="61">
        <v>0</v>
      </c>
      <c r="K37" s="61">
        <v>0</v>
      </c>
      <c r="L37" s="38"/>
    </row>
    <row r="38" spans="1:12" ht="12.75" customHeight="1">
      <c r="B38" s="373" t="s">
        <v>121</v>
      </c>
      <c r="C38" s="411"/>
      <c r="D38" s="390">
        <v>52918477</v>
      </c>
      <c r="E38" s="281">
        <v>53248551</v>
      </c>
      <c r="F38" s="206">
        <v>52613245</v>
      </c>
      <c r="G38" s="207">
        <v>51370489</v>
      </c>
      <c r="H38" s="206">
        <v>45682041</v>
      </c>
      <c r="I38" s="206">
        <v>39739816</v>
      </c>
      <c r="J38" s="206">
        <v>38446474</v>
      </c>
      <c r="K38" s="206">
        <v>36605141</v>
      </c>
      <c r="L38" s="38"/>
    </row>
    <row r="39" spans="1:12" ht="5.25" customHeight="1">
      <c r="G39" s="541"/>
    </row>
    <row r="40" spans="1:12">
      <c r="B40" s="22" t="s">
        <v>222</v>
      </c>
    </row>
    <row r="41" spans="1:12" ht="13.15" customHeight="1">
      <c r="B41" s="22"/>
    </row>
    <row r="42" spans="1:12" s="1" customFormat="1" ht="12.75">
      <c r="A42" s="26"/>
      <c r="B42" s="43"/>
      <c r="C42" s="3"/>
      <c r="D42" s="3"/>
      <c r="E42" s="3"/>
      <c r="F42" s="3"/>
      <c r="G42" s="3"/>
      <c r="H42" s="3"/>
      <c r="I42" s="3"/>
      <c r="J42" s="25"/>
      <c r="K42" s="25"/>
    </row>
  </sheetData>
  <mergeCells count="1">
    <mergeCell ref="B2:K2"/>
  </mergeCells>
  <conditionalFormatting sqref="B7:B36 B38">
    <cfRule type="expression" dxfId="18" priority="2">
      <formula>B7&lt;&gt;#REF!</formula>
    </cfRule>
  </conditionalFormatting>
  <conditionalFormatting sqref="G8:K36 G38:K38">
    <cfRule type="expression" dxfId="17" priority="6">
      <formula>G8&lt;&gt;#REF!</formula>
    </cfRule>
  </conditionalFormatting>
  <conditionalFormatting sqref="G37:K37">
    <cfRule type="expression" dxfId="16" priority="1">
      <formula>G37&lt;&gt;#REF!</formula>
    </cfRule>
  </conditionalFormatting>
  <pageMargins left="0.51181102362204722" right="0.51181102362204722" top="1.2598425196850394" bottom="0.23622047244094491" header="0.23622047244094491" footer="0.31496062992125984"/>
  <pageSetup scale="95" fitToHeight="0" orientation="landscape" r:id="rId1"/>
  <headerFooter scaleWithDoc="0">
    <oddHeader>&amp;L&amp;G</oddHeader>
    <oddFooter>&amp;C&amp;"Open Sans,Regular"&amp;8&amp;P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2D4BC6EF3CD94AB185DD4CC1B42590" ma:contentTypeVersion="13" ma:contentTypeDescription="Create a new document." ma:contentTypeScope="" ma:versionID="73a44dac37d5e2874a11bbfd78f48d74">
  <xsd:schema xmlns:xsd="http://www.w3.org/2001/XMLSchema" xmlns:xs="http://www.w3.org/2001/XMLSchema" xmlns:p="http://schemas.microsoft.com/office/2006/metadata/properties" xmlns:ns2="0cdc81aa-446f-4c20-a899-5129942fda6e" xmlns:ns3="16320b5a-198b-4e91-98b9-a7ea5f7214d9" targetNamespace="http://schemas.microsoft.com/office/2006/metadata/properties" ma:root="true" ma:fieldsID="544241cd666388cd20b1ef4b867b2ea8" ns2:_="" ns3:_="">
    <xsd:import namespace="0cdc81aa-446f-4c20-a899-5129942fda6e"/>
    <xsd:import namespace="16320b5a-198b-4e91-98b9-a7ea5f7214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dc81aa-446f-4c20-a899-5129942fda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e93fbdd-25d2-4c20-882c-b1e99e2e06be}" ma:internalName="TaxCatchAll" ma:showField="CatchAllData" ma:web="0cdc81aa-446f-4c20-a899-5129942fda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20b5a-198b-4e91-98b9-a7ea5f7214d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a86423e-5b7b-443c-a3f0-5d8414b2fb6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cdc81aa-446f-4c20-a899-5129942fda6e">
      <UserInfo>
        <DisplayName/>
        <AccountId xsi:nil="true"/>
        <AccountType/>
      </UserInfo>
    </SharedWithUsers>
    <TaxCatchAll xmlns="0cdc81aa-446f-4c20-a899-5129942fda6e" xsi:nil="true"/>
    <lcf76f155ced4ddcb4097134ff3c332f xmlns="16320b5a-198b-4e91-98b9-a7ea5f7214d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283636-9736-434D-BC09-5821D5BA5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dc81aa-446f-4c20-a899-5129942fda6e"/>
    <ds:schemaRef ds:uri="16320b5a-198b-4e91-98b9-a7ea5f7214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23D05D-8D4E-4B1D-8AF8-E0FF70A53401}">
  <ds:schemaRefs>
    <ds:schemaRef ds:uri="http://purl.org/dc/term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http://schemas.microsoft.com/office/2006/documentManagement/types"/>
    <ds:schemaRef ds:uri="16320b5a-198b-4e91-98b9-a7ea5f7214d9"/>
    <ds:schemaRef ds:uri="0cdc81aa-446f-4c20-a899-5129942fda6e"/>
    <ds:schemaRef ds:uri="http://purl.org/dc/dcmitype/"/>
    <ds:schemaRef ds:uri="http://purl.org/dc/elements/1.1/"/>
  </ds:schemaRefs>
</ds:datastoreItem>
</file>

<file path=customXml/itemProps3.xml><?xml version="1.0" encoding="utf-8"?>
<ds:datastoreItem xmlns:ds="http://schemas.openxmlformats.org/officeDocument/2006/customXml" ds:itemID="{2A297D05-1FA1-4450-BD08-C626AFD863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Cover Page</vt:lpstr>
      <vt:lpstr>NTR</vt:lpstr>
      <vt:lpstr>TOC</vt:lpstr>
      <vt:lpstr>T1-Financial Highlights</vt:lpstr>
      <vt:lpstr>T2-Balance Sheet</vt:lpstr>
      <vt:lpstr>T3-Income Statements</vt:lpstr>
      <vt:lpstr>T4-NII</vt:lpstr>
      <vt:lpstr>T5-Non-interest exp</vt:lpstr>
      <vt:lpstr>T6-Average BS</vt:lpstr>
      <vt:lpstr>T7-LUM</vt:lpstr>
      <vt:lpstr>T8-Deposits</vt:lpstr>
      <vt:lpstr>T9-Impaired loans</vt:lpstr>
      <vt:lpstr>T10-PCL by business </vt:lpstr>
      <vt:lpstr>T11-Allowance continuity</vt:lpstr>
      <vt:lpstr>T12-Allowance by business</vt:lpstr>
      <vt:lpstr>T13-Loan by Province</vt:lpstr>
      <vt:lpstr>T14-Resid mort by location</vt:lpstr>
      <vt:lpstr>T15-Residential mort by amort</vt:lpstr>
      <vt:lpstr>T16-LTV of new origination</vt:lpstr>
      <vt:lpstr>T17-LTV of existing</vt:lpstr>
      <vt:lpstr>T18-Avg credit score</vt:lpstr>
      <vt:lpstr>Non-GAAP</vt:lpstr>
      <vt:lpstr>Glossary</vt:lpstr>
      <vt:lpstr>Acronyms</vt:lpstr>
      <vt:lpstr>'Cover Page'!OLE_LINK1</vt:lpstr>
      <vt:lpstr>Acronyms!Print_Area</vt:lpstr>
      <vt:lpstr>'Cover Page'!Print_Area</vt:lpstr>
      <vt:lpstr>Glossary!Print_Area</vt:lpstr>
      <vt:lpstr>'Non-GAAP'!Print_Area</vt:lpstr>
      <vt:lpstr>NTR!Print_Area</vt:lpstr>
      <vt:lpstr>'T10-PCL by business '!Print_Area</vt:lpstr>
      <vt:lpstr>'T11-Allowance continuity'!Print_Area</vt:lpstr>
      <vt:lpstr>'T12-Allowance by business'!Print_Area</vt:lpstr>
      <vt:lpstr>'T13-Loan by Province'!Print_Area</vt:lpstr>
      <vt:lpstr>'T14-Resid mort by location'!Print_Area</vt:lpstr>
      <vt:lpstr>'T15-Residential mort by amort'!Print_Area</vt:lpstr>
      <vt:lpstr>'T16-LTV of new origination'!Print_Area</vt:lpstr>
      <vt:lpstr>'T17-LTV of existing'!Print_Area</vt:lpstr>
      <vt:lpstr>'T18-Avg credit score'!Print_Area</vt:lpstr>
      <vt:lpstr>'T1-Financial Highlights'!Print_Area</vt:lpstr>
      <vt:lpstr>'T2-Balance Sheet'!Print_Area</vt:lpstr>
      <vt:lpstr>'T3-Income Statements'!Print_Area</vt:lpstr>
      <vt:lpstr>'T4-NII'!Print_Area</vt:lpstr>
      <vt:lpstr>'T5-Non-interest exp'!Print_Area</vt:lpstr>
      <vt:lpstr>'T6-Average BS'!Print_Area</vt:lpstr>
      <vt:lpstr>'T7-LUM'!Print_Area</vt:lpstr>
      <vt:lpstr>'T8-Deposits'!Print_Area</vt:lpstr>
      <vt:lpstr>'T9-Impaired loans'!Print_Area</vt:lpstr>
      <vt:lpstr>TOC!Print_Area</vt:lpstr>
    </vt:vector>
  </TitlesOfParts>
  <Manager/>
  <Company>Equitable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Ma</dc:creator>
  <cp:keywords/>
  <dc:description/>
  <cp:lastModifiedBy>Janney Tan</cp:lastModifiedBy>
  <cp:revision/>
  <cp:lastPrinted>2024-02-28T19:46:01Z</cp:lastPrinted>
  <dcterms:created xsi:type="dcterms:W3CDTF">2021-09-17T18:18:41Z</dcterms:created>
  <dcterms:modified xsi:type="dcterms:W3CDTF">2024-02-28T19:46:01Z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0x0101009E2D4BC6EF3CD94AB185DD4CC1B42590</vt:lpwstr>
  </property>
  <property fmtid="{D5CDD505-2E9C-101B-9397-08002B2CF9AE}" pid="3" name="Order">
    <vt:r8>2200900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y fmtid="{D5CDD505-2E9C-101B-9397-08002B2CF9AE}" pid="10" name="MediaServiceImageTags">
    <vt:lpwstr/>
  </property>
  <property fmtid="{D5CDD505-2E9C-101B-9397-08002B2CF9AE}" pid="11" name="type" linkTarget="Prop_type">
    <vt:lpwstr>#REF!</vt:lpwstr>
  </property>
</Properties>
</file>